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370" activeTab="0"/>
  </bookViews>
  <sheets>
    <sheet name="需求表" sheetId="1" r:id="rId1"/>
    <sheet name="图书清单" sheetId="2" r:id="rId2"/>
  </sheets>
  <definedNames>
    <definedName name="_xlnm.Print_Titles" localSheetId="0">'需求表'!$1:$3</definedName>
  </definedNames>
  <calcPr fullCalcOnLoad="1"/>
</workbook>
</file>

<file path=xl/sharedStrings.xml><?xml version="1.0" encoding="utf-8"?>
<sst xmlns="http://schemas.openxmlformats.org/spreadsheetml/2006/main" count="725" uniqueCount="288">
  <si>
    <t>政府采购项目详细需求表</t>
  </si>
  <si>
    <t>采购单位:临高县文化广电出版体育局</t>
  </si>
  <si>
    <t>序号</t>
  </si>
  <si>
    <t>采购品目名称</t>
  </si>
  <si>
    <t>参考规格型号和配置技术参数</t>
  </si>
  <si>
    <t>单位</t>
  </si>
  <si>
    <t>数量</t>
  </si>
  <si>
    <t>市场单价</t>
  </si>
  <si>
    <t>总价</t>
  </si>
  <si>
    <t>备注</t>
  </si>
  <si>
    <t>一楼</t>
  </si>
  <si>
    <t>1、图书馆总服务区</t>
  </si>
  <si>
    <t>复杂项目附材料说明</t>
  </si>
  <si>
    <t>服务台</t>
  </si>
  <si>
    <t>规格：（5200+2000+2000）W*800D*750H                              材料：台面采用人造大理石，框架采用优质五合板，优质五金配件,经过防虫、防腐处理；采用优质环保面漆，流平性好，透明度高，耐磨性好，油漆工艺：底着色漆工艺，经五底三面磨退工艺处理。</t>
  </si>
  <si>
    <t>米</t>
  </si>
  <si>
    <t>办公椅</t>
  </si>
  <si>
    <t>规格:网状座背转椅                                 材料：采用优质透气网状面料。进口气压棒，升降时基本无声响，五轮脚架：选用33%尼龙架纤维材料一次冲压成型。万向轮椅活动自如，滑动时无杂音。</t>
  </si>
  <si>
    <t>张</t>
  </si>
  <si>
    <t>2、资料图书查询区</t>
  </si>
  <si>
    <t>办公桌</t>
  </si>
  <si>
    <t xml:space="preserve">规格：约1200W*600L*760H                     
材料：采用橡木拼板及多层夹板制作，经过防虫、防潮、防腐等处理，各项技术指标均达到国际标准,木材干燥至低于9%的含水率；油漆采用知名品牌油漆。
</t>
  </si>
  <si>
    <t>规格：靠背高约95cm,座位约440mm*420mm*440mm
实木椅，春木,海棠色</t>
  </si>
  <si>
    <t>3、服务登记区</t>
  </si>
  <si>
    <t>规格：（3000+2000）W*800D*750H                              材料：台面采用人造大理石，框架采用优质五合板，优质五金配件,经过防虫、防腐处理；采用优质环保面漆，流平性好，透明度高，耐磨性好，油漆工艺：底着色漆工艺，经五底三面磨退工艺处理。</t>
  </si>
  <si>
    <t>4、公共阅览区</t>
  </si>
  <si>
    <t>阅览室桌</t>
  </si>
  <si>
    <t>规格：1400mm*800mm750mm
钢木结构阅览桌，带2cm厚度的防火板
使用材料：防火板和冷轧钢</t>
  </si>
  <si>
    <t>阅览椅</t>
  </si>
  <si>
    <t>规格：靠背高约95cm,座位约440mm*420mm*440mm
实木阅览椅，春木,海棠色</t>
  </si>
  <si>
    <t>双柱双面书架</t>
  </si>
  <si>
    <t>规格：单个900W*450D*2000H （10列5单元）                                    材料：带防火板，采用优质0.6MM冷轧钢板经剪切，焊接采用数码电焊机及二氧化碳保护焊接；全自动九工位喷淋前处理系统喷涂前所有部件全部经过前处理；架面采用绿环保型粉末静电喷塑，静电喷塑粉系统以及电子控温燃油固化系统。全组合式结构，组装拆卸简便。</t>
  </si>
  <si>
    <t>个</t>
  </si>
  <si>
    <t>期刊柜</t>
  </si>
  <si>
    <t>规格：900W*400D*2000H                                     材料：带防火板，采用0.5MM宝钢优质冷轧钢板经剪切，焊接采用数码电焊机及二氧化碳保护焊接；全自动九工位喷淋前处理系统喷涂前所有部件全部经过前处理；架面采用绿环保型粉末静电喷塑，静电喷塑粉系统以及电子控温燃油固化系统。</t>
  </si>
  <si>
    <t>报纸柜</t>
  </si>
  <si>
    <t>规格：1200W*850D*2000H   （4列4单元）                                  材料：带防火板，采用优质0.6MM冷轧钢板经剪切，焊接采用数码电焊机及二氧化碳保护焊接；全自动九工位喷淋前处理系统喷涂前所有部件全部经过前处理；架面采用绿环保型粉末静电喷塑，静电喷塑粉系统以及电子控温燃油固化系统。全组合式结构，组装拆卸简便。</t>
  </si>
  <si>
    <t>规格：700W*420D*1200H                                   材料：带防火板，采用优质0.6MM冷轧钢板经剪切，焊接采用数码电焊机及二氧化碳保护焊接；全自动九工位喷淋前处理系统喷涂前所有部件全部经过前处理；架面采用绿环保型粉末静电喷塑，静电喷塑粉系统以及电子控温燃油固化系统。全组合式结构，组装拆卸简便。</t>
  </si>
  <si>
    <t>5、儿童阅览区</t>
  </si>
  <si>
    <t>桌子规格：长120*宽60*可升降高度48-60CM  桌脚橡胶垫可以微调3cm。
椅子规格：总高52-54-56cm坐面宽30*高26-28-30CM，碱且有环保性的静电粉末喷涂工艺。</t>
  </si>
  <si>
    <t>椅子规格：总高52-54-56cm坐面宽30*高26-28-30CM，碱且有环保性的静电粉末喷涂工艺。</t>
  </si>
  <si>
    <t>规格：900W*300D*1200H                                     材料：采用三聚氰胺贴面板，PVC封边；基材：平压高密度纤维板。有6种颜色可以选择：红，黄，蓝，绿，紫，翡翠绿。</t>
  </si>
  <si>
    <t>地面铺设地板胶</t>
  </si>
  <si>
    <t>人工费、2.5mm塑胶底板、环保胶水、接缝焊线</t>
  </si>
  <si>
    <r>
      <t>m</t>
    </r>
    <r>
      <rPr>
        <vertAlign val="superscript"/>
        <sz val="11"/>
        <rFont val="宋体"/>
        <family val="0"/>
      </rPr>
      <t>2</t>
    </r>
  </si>
  <si>
    <t>墙面手绘壁画</t>
  </si>
  <si>
    <t>人工费、丙烯颜料、环保内墙涂料、施工脚手架等</t>
  </si>
  <si>
    <t>6、信息咨询服务区</t>
  </si>
  <si>
    <t xml:space="preserve">规格：1200W*600L*760H                     
材料：采用橡木拼板及多层夹板制作，经过防虫、防潮、防腐等处理，各项技术指标均达到国际标准,木材干燥至低于9%的含水率；油漆采用知名品牌油漆。
</t>
  </si>
  <si>
    <t>书架</t>
  </si>
  <si>
    <t>规格：900W*450D*2000H                                材料：带防火板，采用优质0.6MM冷轧钢板经剪切，焊接采用数码电焊机及二氧化碳保护焊接；全自动九工位喷淋前处理系统喷涂前所有部件全部经过前处理；架面采用绿环保型粉末静电喷塑，静电喷塑粉系统以及电子控温燃油固化系统。</t>
  </si>
  <si>
    <t>7、老人阅览区</t>
  </si>
  <si>
    <t>规格：700W*420D*1200H                                  材料：带防火板，采用优质0.6MM冷轧钢板经剪切，焊接采用数码电焊机及二氧化碳保护焊接；全自动九工位喷淋前处理系统喷涂前所有部件全部经过前处理；架面采用绿环保型粉末静电喷塑，静电喷塑粉系统以及电子控温燃油固化系统。全组合式结构，组装拆卸简便。</t>
  </si>
  <si>
    <t>8、盲人阅览区</t>
  </si>
  <si>
    <t>图书馆二楼</t>
  </si>
  <si>
    <t>1、馆长办公室</t>
  </si>
  <si>
    <t>规格:1600*1600*1100                                                 材料：包括主台、活动柜、长柜。板材：采用E1级环保标准的三胺板，木材含水率控制为8%-12%；封边用材：采用热熔胶边；
五金配件：优质五金配件，均经过酸洗、磷洗等防锈处理；板式</t>
  </si>
  <si>
    <t>规格:常规网状座背转椅                                                         材料：采用优质麻绒面料，布绒色泽亮丽、多样、防污、耐磨性强。进口气压棒，升降自如，升降时基本无声响，五轮脚架。万向轮椅活动自如，滑动时无杂音。</t>
  </si>
  <si>
    <t>文件柜</t>
  </si>
  <si>
    <t>规格：850W*400D*1800H                                    材料：采用0.5MM宝钢优质冷轧钢板经剪切，焊接采用数码电焊机及二氧化碳保护焊接；全自动九工位喷淋前处理系统喷涂前所有部件全部经过前处理；架面采用绿环保型粉末静电喷塑，静电喷塑粉系统以及电子控温燃油固化系统。</t>
  </si>
  <si>
    <t>茶水柜</t>
  </si>
  <si>
    <t>规格：800W*400D*820H                           
面材：采用优质三聚氢胺板，耐磨性强，抗弯力强,不易变形；采用进口PVC封边胶条，采用“BMB”五金配件。经过防虫、防潮、防腐等处理，各项技术指标均达到国际标准,木材干燥至低于9%的含水率。</t>
  </si>
  <si>
    <t>单人沙发</t>
  </si>
  <si>
    <t>规格：约1000W*700D                                       材料：实木架，实木扶手，加厚西皮，皮面光泽度好，透气性强，柔软面富于韧性，厚度适中，具有冬暖夏凉的效果，回弹性能好，不变形，根据人体工程学原理设计。高密发泡海棉和高回弹海绵，软硬适中，回弹性能好，不变形，坐感舒适。弹簧：优质高强度蛇簧、韧性强、弹力好。</t>
  </si>
  <si>
    <t>方茶几</t>
  </si>
  <si>
    <t>规格：550W*550D*460H                                   材料：采用0.6mm级胡桃木皮饰面；印尼白木封边，基材：采用优质绿色环保（E1级）中密度纤维板，经过防虫、防潮、防腐等处理，各项技术指标均达到国际标准,木材干燥至低于9%的含水率；油漆采用知名品牌油漆。</t>
  </si>
  <si>
    <t>2、副馆长及财务办公室</t>
  </si>
  <si>
    <t>3、会议室</t>
  </si>
  <si>
    <t>会议桌</t>
  </si>
  <si>
    <t>规格：4800W*1600D*760H                           面材：采用优质三聚氢胺板，耐磨性强，抗弯力强,不易变形；采用进口PVC封边胶条，采用“BMB”五金配件。经过防虫、防潮、防腐等处理，各项技术指标均达到国际标准,木材干燥至低于9%的含水率。</t>
  </si>
  <si>
    <t>会议椅</t>
  </si>
  <si>
    <t>规格:常规网状座背椅                                           材料：采用优质黑色麻绒面料，布绒色泽亮丽、多样、防污、耐磨性强。弓型设计受力均匀。选用高于30%的优质高密度海绵，软硬适中，回弹性能好，不变形，根据人体工程学原理设计。</t>
  </si>
  <si>
    <t>4、书库</t>
  </si>
  <si>
    <t>规格：单个900W*450D*2000H （7列3单元）                                    材料：带防火板，采用优质0.6MM冷轧钢板经剪切，焊接采用数码电焊机及二氧化碳保护焊接；全自动九工位喷淋前处理系统喷涂前所有部件全部经过前处理；架面采用绿环保型粉末静电喷塑，静电喷塑粉系统以及电子控温燃油固化系统。全组合式结构，组装拆卸简便。</t>
  </si>
  <si>
    <t>5、服务登记区.常用书库及公共阅览区</t>
  </si>
  <si>
    <t>规格：靠背高95cm,座位440mm*420mm*440mm
实木阅览椅，春木,海棠色</t>
  </si>
  <si>
    <t>规格：单个900W*450D*2000H （20列5单元）                                    材料：带防火板，采用优质0.6MM冷轧钢板经剪切，焊接采用数码电焊机及二氧化碳保护焊接；全自动九工位喷淋前处理系统喷涂前所有部件全部经过前处理；架面采用绿环保型粉末静电喷塑，静电喷塑粉系统以及电子控温燃油固化系统。全组合式结构，组装拆卸简便。</t>
  </si>
  <si>
    <t>6、电子阅览室</t>
  </si>
  <si>
    <t>电脑桌</t>
  </si>
  <si>
    <t>规格:800*600*750                                                 材料：包括主台、健盘架、主机架。板材：采用E1级环保标准的三胺板，木材含水率控制为8%-12%；封边用材：采用热熔胶边；
五金配件：优质五金配件，均经过酸洗、磷洗等防锈处理；板式</t>
  </si>
  <si>
    <t>椅子</t>
  </si>
  <si>
    <t>稳压器</t>
  </si>
  <si>
    <t>10KVA</t>
  </si>
  <si>
    <t>交换机</t>
  </si>
  <si>
    <r>
      <t>全千兆交换机；</t>
    </r>
    <r>
      <rPr>
        <sz val="12"/>
        <rFont val="Calibri"/>
        <family val="2"/>
      </rPr>
      <t>24</t>
    </r>
    <r>
      <rPr>
        <sz val="12"/>
        <rFont val="宋体"/>
        <family val="0"/>
      </rPr>
      <t>口</t>
    </r>
    <r>
      <rPr>
        <sz val="12"/>
        <rFont val="Calibri"/>
        <family val="2"/>
      </rPr>
      <t>10/100/1000M</t>
    </r>
    <r>
      <rPr>
        <sz val="12"/>
        <rFont val="宋体"/>
        <family val="0"/>
      </rPr>
      <t>自适应端口；包转发率：</t>
    </r>
    <r>
      <rPr>
        <sz val="12"/>
        <rFont val="Calibri"/>
        <family val="2"/>
      </rPr>
      <t>42Mpps</t>
    </r>
    <r>
      <rPr>
        <sz val="12"/>
        <rFont val="宋体"/>
        <family val="0"/>
      </rPr>
      <t>以上，背板带宽</t>
    </r>
    <r>
      <rPr>
        <sz val="12"/>
        <rFont val="Calibri"/>
        <family val="2"/>
      </rPr>
      <t>:192G</t>
    </r>
    <r>
      <rPr>
        <sz val="12"/>
        <rFont val="宋体"/>
        <family val="0"/>
      </rPr>
      <t>以上。</t>
    </r>
  </si>
  <si>
    <t>综合布线</t>
  </si>
  <si>
    <t>材料加施工费，超五类网线，六类屏蔽水晶头</t>
  </si>
  <si>
    <t>点</t>
  </si>
  <si>
    <t>机柜</t>
  </si>
  <si>
    <t>服务器机柜</t>
  </si>
  <si>
    <t>瓷砖地面防潮处理</t>
  </si>
  <si>
    <t>人工费、瓷砖界面剂防潮处理</t>
  </si>
  <si>
    <r>
      <t>m</t>
    </r>
    <r>
      <rPr>
        <vertAlign val="superscript"/>
        <sz val="12"/>
        <rFont val="宋体"/>
        <family val="0"/>
      </rPr>
      <t>2</t>
    </r>
  </si>
  <si>
    <t>防静电架空地板框架铺设</t>
  </si>
  <si>
    <t>人工、整体架空结构：横梁、支座链接</t>
  </si>
  <si>
    <t>防静电地板铺设</t>
  </si>
  <si>
    <t>35厚全钢防静电地板600*600*35</t>
  </si>
  <si>
    <t>7、信息咨询服务区</t>
  </si>
  <si>
    <t>规格：单个900W*450D*2000H （6列4单元）                                    材料：带防火板，采用优质0.6MM冷轧钢板经剪切，焊接采用数码电焊机及二氧化碳保护焊接；全自动九工位喷淋前处理系统喷涂前所有部件全部经过前处理；架面采用绿环保型粉末静电喷塑，静电喷塑粉系统以及电子控温燃油固化系统。全组合式结构，组装拆卸简便。</t>
  </si>
  <si>
    <t>8、书法练习室</t>
  </si>
  <si>
    <t>茶台</t>
  </si>
  <si>
    <t>规格:1500*800*730     1圈椅4牛角椅                                             材料：罗马茶台，北美柳榆木材质，经过防虫、防潮、防腐等处理，各项技术指标均达到国际标准,木材干燥至低于9%的含水率。</t>
  </si>
  <si>
    <t>书法台</t>
  </si>
  <si>
    <t>规格:2000*1000*750  1桌1椅                                           材料：北美柳榆木材质，经过防虫、防潮、防腐等处理，各项技术指标均达到国际标准,木材干燥至低于9%的含水率。</t>
  </si>
  <si>
    <t>套</t>
  </si>
  <si>
    <t xml:space="preserve">9、纸制图书 </t>
  </si>
  <si>
    <t>图书</t>
  </si>
  <si>
    <t xml:space="preserve">各个出版社纸制图书 </t>
  </si>
  <si>
    <t>批</t>
  </si>
  <si>
    <t>图书清单详见后表</t>
  </si>
  <si>
    <t>A</t>
  </si>
  <si>
    <t>设备合计：</t>
  </si>
  <si>
    <t>B</t>
  </si>
  <si>
    <t>施工调试及税金（10%）：</t>
  </si>
  <si>
    <t>C</t>
  </si>
  <si>
    <t>总合计：</t>
  </si>
  <si>
    <t>书名</t>
  </si>
  <si>
    <t>班别</t>
  </si>
  <si>
    <t>机关政务通</t>
  </si>
  <si>
    <t>吉林摄影出版社</t>
  </si>
  <si>
    <t>中国书法鉴赏大典</t>
  </si>
  <si>
    <t>红旗出版社</t>
  </si>
  <si>
    <t>四书五经 (绸面精装16开.全六卷)插盒</t>
  </si>
  <si>
    <t>光明日报</t>
  </si>
  <si>
    <t>孙子兵法与三十六计（绸面精装16开.全六卷）插盒</t>
  </si>
  <si>
    <t>曾国藩全集 （绸面精装16开.全六卷）插盒</t>
  </si>
  <si>
    <t>中国皇帝全书（绸面精装16.全六卷）插盒</t>
  </si>
  <si>
    <t>中华名人大传（绸面精装16开 全六卷）插盒</t>
  </si>
  <si>
    <t>山海经（绸面精装16开 全六卷）插盒</t>
  </si>
  <si>
    <t>唐诗宋词元曲（绸面精装16，全六卷）插盒</t>
  </si>
  <si>
    <t>鲁迅文集（绸面精装16开，全六卷）插盒</t>
  </si>
  <si>
    <t>千金方 (绸面精装16开.全六卷)插盒</t>
  </si>
  <si>
    <t>黄帝内经（绸面精装16开，全六卷）插盒</t>
  </si>
  <si>
    <t>本草纲目（绸面精装16开 全六卷）插盒</t>
  </si>
  <si>
    <t>中国通史  (绸面精装16开.全六卷)插盒</t>
  </si>
  <si>
    <t>道德经(绸面精装16开.全六卷)插盒</t>
  </si>
  <si>
    <t>中华上下五千年（绸面精装16开 全六卷）插盒</t>
  </si>
  <si>
    <t>三国志（绸面精装16开 全六卷）插盒</t>
  </si>
  <si>
    <t>中国艺术百科</t>
  </si>
  <si>
    <t>线装书局</t>
  </si>
  <si>
    <t>诸子百家</t>
  </si>
  <si>
    <t>国学智慧全书</t>
  </si>
  <si>
    <t>道德经</t>
  </si>
  <si>
    <t>孔子家语通解</t>
  </si>
  <si>
    <t>聊斋志异</t>
  </si>
  <si>
    <t>论语诠解</t>
  </si>
  <si>
    <t>孟子</t>
  </si>
  <si>
    <t>三十六计</t>
  </si>
  <si>
    <t>史记</t>
  </si>
  <si>
    <t>孙子兵法</t>
  </si>
  <si>
    <t>黄帝内经</t>
  </si>
  <si>
    <t>本草纲目</t>
  </si>
  <si>
    <t>儒家经典</t>
  </si>
  <si>
    <t>三希堂法帖</t>
  </si>
  <si>
    <t>世界大百科</t>
  </si>
  <si>
    <t>世界孤本小说</t>
  </si>
  <si>
    <t>世界名人百传</t>
  </si>
  <si>
    <t>世界上下五千年</t>
  </si>
  <si>
    <t>世界通史</t>
  </si>
  <si>
    <t>四书五经</t>
  </si>
  <si>
    <t>唐诗宋词元曲</t>
  </si>
  <si>
    <t>曾国藩全集</t>
  </si>
  <si>
    <t>中国大百科</t>
  </si>
  <si>
    <t>中国孤本小说</t>
  </si>
  <si>
    <t>中国历史演义小说</t>
  </si>
  <si>
    <t>中国通史</t>
  </si>
  <si>
    <t>中华名人百传</t>
  </si>
  <si>
    <t>中华上下五千年</t>
  </si>
  <si>
    <t>资治通鉴</t>
  </si>
  <si>
    <t>周易全书</t>
  </si>
  <si>
    <t>王阳明全集</t>
  </si>
  <si>
    <t>二十四史精华</t>
  </si>
  <si>
    <t>说文解字</t>
  </si>
  <si>
    <t>中华民俗大观</t>
  </si>
  <si>
    <t>帝鉴图说</t>
  </si>
  <si>
    <t>李渔全集</t>
  </si>
  <si>
    <t>纳兰性德全集</t>
  </si>
  <si>
    <t>山海经诠解</t>
  </si>
  <si>
    <t>群书治要</t>
  </si>
  <si>
    <t>大清十二帝</t>
  </si>
  <si>
    <t>菜根谭</t>
  </si>
  <si>
    <t>旅游大百科</t>
  </si>
  <si>
    <t>中华成语典故</t>
  </si>
  <si>
    <t>犹太人智慧全书</t>
  </si>
  <si>
    <t>鲁迅全集</t>
  </si>
  <si>
    <t>永乐大典</t>
  </si>
  <si>
    <t>哈佛管理全集</t>
  </si>
  <si>
    <t>心理学全书</t>
  </si>
  <si>
    <t>福尔摩斯探案全集</t>
  </si>
  <si>
    <t>茶经</t>
  </si>
  <si>
    <t>春秋左传</t>
  </si>
  <si>
    <t>地理知识大博览</t>
  </si>
  <si>
    <t>孝经诠解</t>
  </si>
  <si>
    <t>枭雄百传</t>
  </si>
  <si>
    <t>笑林广记</t>
  </si>
  <si>
    <t>世界历史通览</t>
  </si>
  <si>
    <t>军事知识大博览</t>
  </si>
  <si>
    <t>吕氏春秋</t>
  </si>
  <si>
    <t>战国策诠解</t>
  </si>
  <si>
    <t>中华对联故事</t>
  </si>
  <si>
    <t>饮食文化典故</t>
  </si>
  <si>
    <t>历史知识大博览</t>
  </si>
  <si>
    <t>谚语歇后语大全</t>
  </si>
  <si>
    <t>科普知识大博览</t>
  </si>
  <si>
    <t>国学十三经</t>
  </si>
  <si>
    <t>荀子诠解</t>
  </si>
  <si>
    <t>墨子诠解</t>
  </si>
  <si>
    <t>动植物知识大博览</t>
  </si>
  <si>
    <t>贞观政要</t>
  </si>
  <si>
    <t>中外未解之谜</t>
  </si>
  <si>
    <t>二战通史</t>
  </si>
  <si>
    <t>中国书法全鉴</t>
  </si>
  <si>
    <t>私家藏书</t>
  </si>
  <si>
    <t>中国书店</t>
  </si>
  <si>
    <t>传世金点子秘笈</t>
  </si>
  <si>
    <t>三国演义</t>
  </si>
  <si>
    <t>北京燕山出版社</t>
  </si>
  <si>
    <t>水浒传</t>
  </si>
  <si>
    <t>西游记</t>
  </si>
  <si>
    <t>红楼梦</t>
  </si>
  <si>
    <t>二十四史（12册）</t>
  </si>
  <si>
    <t>辽海出版社</t>
  </si>
  <si>
    <t>山海经</t>
  </si>
  <si>
    <t>中医四大名著</t>
  </si>
  <si>
    <t>中华成语故事</t>
  </si>
  <si>
    <t>二十四史精编</t>
  </si>
  <si>
    <t>论语</t>
  </si>
  <si>
    <t xml:space="preserve">中国全史 </t>
  </si>
  <si>
    <t>时代文艺</t>
  </si>
  <si>
    <t>鲁迅文学院精品文丛 伴酒一生</t>
  </si>
  <si>
    <t>敦煌文艺出版</t>
  </si>
  <si>
    <t>本</t>
  </si>
  <si>
    <t>鲁迅文学院精品文丛 翩然而至</t>
  </si>
  <si>
    <t>鲁迅文学院精品文丛 回眸</t>
  </si>
  <si>
    <t>鲁迅文学院精品文丛 光明三重唱</t>
  </si>
  <si>
    <t>鲁迅文学院精品文丛 山顶洞人</t>
  </si>
  <si>
    <t>鲁迅文学院精品文丛 渡河</t>
  </si>
  <si>
    <t>鲁迅文学院精品文丛 冰层下绽放的花朵</t>
  </si>
  <si>
    <t>鲁迅文学院精品文丛 箫声咽</t>
  </si>
  <si>
    <t>鲁迅文学院精品文丛 文化的力量</t>
  </si>
  <si>
    <t>鲁迅文学院精品文丛 喊魂</t>
  </si>
  <si>
    <t>鲁迅文学院精品文丛 飞过马鞍去扑火</t>
  </si>
  <si>
    <t>鲁迅文学院精品文丛 文字的灵光</t>
  </si>
  <si>
    <t>鲁迅文学院精品文丛 鲜花盛开的太空</t>
  </si>
  <si>
    <t xml:space="preserve">鲁迅文学院精品文丛 月亮湖 </t>
  </si>
  <si>
    <t>鲁迅文学院精品文丛 骊歌</t>
  </si>
  <si>
    <t>鲁迅文学院精品文丛 有花出售</t>
  </si>
  <si>
    <t>鲁迅文学院精品文丛 苜蓿鸟的叫声</t>
  </si>
  <si>
    <t>鲁迅文学院精品文丛 临水而居</t>
  </si>
  <si>
    <t>鲁迅文学院精品文丛 关色</t>
  </si>
  <si>
    <t>鲁迅文学院精品文丛 出离心</t>
  </si>
  <si>
    <t>鲁迅文学院精品文丛 手心里的痣</t>
  </si>
  <si>
    <t>鲁迅文学院精品文丛 鸟有信使与海边书</t>
  </si>
  <si>
    <t>鲁迅文学院精品文丛 人在天涯</t>
  </si>
  <si>
    <t>鲁迅文学院精品文丛 嫁日</t>
  </si>
  <si>
    <t>鲁迅文学院精品文丛 耻辱之乡</t>
  </si>
  <si>
    <t>鲁迅文学院精品文丛 见识冰块的下午</t>
  </si>
  <si>
    <t>鲁迅文学院精品文丛 火烧</t>
  </si>
  <si>
    <t>鲁迅文学院精品文丛 好时光</t>
  </si>
  <si>
    <t>鲁迅文学院精品文丛 桃湾村的几个爷们</t>
  </si>
  <si>
    <t>鲁迅文学院精品文丛 山高水长</t>
  </si>
  <si>
    <t>鲁迅文学院精品文丛 黄昏的火</t>
  </si>
  <si>
    <t>鲁迅文学院精品文丛 钓鱼</t>
  </si>
  <si>
    <t>鲁迅文学院精品文丛 穿睡衣跑步的女人</t>
  </si>
  <si>
    <t>鲁迅文学院精品文丛 远山的钟声</t>
  </si>
  <si>
    <t>鲁迅文学院精品文丛 呐喊的尘埃</t>
  </si>
  <si>
    <t>鲁迅文学院精品文丛 霜晨月</t>
  </si>
  <si>
    <t>鲁迅文学院精品文丛 我的生活</t>
  </si>
  <si>
    <t>鲁迅文学院精品文丛 唐朝瓜</t>
  </si>
  <si>
    <t>线装藏书馆：中国传世人物画（全4册）</t>
  </si>
  <si>
    <t>西安交通大学</t>
  </si>
  <si>
    <t>线装藏书馆-中国传世名画（全四册）</t>
  </si>
  <si>
    <t>线装藏书馆：中国传世花鸟画（全4册）（</t>
  </si>
  <si>
    <t>线装藏书馆-王羲之书法集（全四册）</t>
  </si>
  <si>
    <t>线装藏书馆:中国传世书法（全四册）</t>
  </si>
  <si>
    <t>唐诗名篇赏析</t>
  </si>
  <si>
    <t>中国妇女出版社</t>
  </si>
  <si>
    <t>古诗名篇赏析</t>
  </si>
  <si>
    <t>元曲名篇赏析</t>
  </si>
  <si>
    <t>宋词名篇赏析</t>
  </si>
  <si>
    <t xml:space="preserve">文白对照资治通鉴  </t>
  </si>
  <si>
    <t>天津古籍</t>
  </si>
  <si>
    <t>周易全书（绸面精装16开 全六卷）插盒</t>
  </si>
  <si>
    <t>二十四史 （绸面精装16开.全六卷）插盒</t>
  </si>
  <si>
    <t>资治通鉴 （绸面精装16开.全六卷）插盒</t>
  </si>
  <si>
    <t>中国全史</t>
  </si>
  <si>
    <t>华文出版社</t>
  </si>
  <si>
    <t>二十五史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</si>
</sst>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);[Red]\(0.00\)"/>
    <numFmt numFmtId="178" formatCode="0.00_ "/>
    <numFmt numFmtId="179" formatCode="[DBNum2][$RMB]General;[Red][DBNum2][$RMB]General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仿宋_GB2312"/>
      <family val="0"/>
    </font>
    <font>
      <sz val="11"/>
      <name val="仿宋_GB2312"/>
      <family val="0"/>
    </font>
    <font>
      <sz val="12"/>
      <name val="仿宋_GB2312"/>
      <family val="0"/>
    </font>
    <font>
      <sz val="12"/>
      <name val="Calibri"/>
      <family val="2"/>
    </font>
    <font>
      <sz val="11"/>
      <name val="Times New Roman"/>
      <family val="1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vertAlign val="superscript"/>
      <sz val="11"/>
      <name val="宋体"/>
      <family val="0"/>
    </font>
    <font>
      <vertAlign val="superscript"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3" applyNumberFormat="0" applyFill="0" applyAlignment="0" applyProtection="0"/>
    <xf numFmtId="0" fontId="15" fillId="7" borderId="0" applyNumberFormat="0" applyBorder="0" applyAlignment="0" applyProtection="0"/>
    <xf numFmtId="0" fontId="21" fillId="0" borderId="4" applyNumberFormat="0" applyFill="0" applyAlignment="0" applyProtection="0"/>
    <xf numFmtId="0" fontId="15" fillId="3" borderId="0" applyNumberFormat="0" applyBorder="0" applyAlignment="0" applyProtection="0"/>
    <xf numFmtId="0" fontId="27" fillId="2" borderId="5" applyNumberFormat="0" applyAlignment="0" applyProtection="0"/>
    <xf numFmtId="0" fontId="22" fillId="2" borderId="1" applyNumberFormat="0" applyAlignment="0" applyProtection="0"/>
    <xf numFmtId="0" fontId="26" fillId="8" borderId="6" applyNumberFormat="0" applyAlignment="0" applyProtection="0"/>
    <xf numFmtId="0" fontId="1" fillId="9" borderId="0" applyNumberFormat="0" applyBorder="0" applyAlignment="0" applyProtection="0"/>
    <xf numFmtId="0" fontId="15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4" fillId="9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5" fillId="16" borderId="0" applyNumberFormat="0" applyBorder="0" applyAlignment="0" applyProtection="0"/>
    <xf numFmtId="0" fontId="1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" fillId="4" borderId="0" applyNumberFormat="0" applyBorder="0" applyAlignment="0" applyProtection="0"/>
    <xf numFmtId="0" fontId="15" fillId="4" borderId="0" applyNumberFormat="0" applyBorder="0" applyAlignment="0" applyProtection="0"/>
    <xf numFmtId="0" fontId="1" fillId="0" borderId="0">
      <alignment vertical="center"/>
      <protection/>
    </xf>
  </cellStyleXfs>
  <cellXfs count="87">
    <xf numFmtId="0" fontId="0" fillId="0" borderId="0" xfId="0" applyAlignment="1">
      <alignment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2" fillId="0" borderId="15" xfId="63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177" fontId="2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  <xf numFmtId="178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0" borderId="9" xfId="63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left" vertical="center"/>
    </xf>
    <xf numFmtId="177" fontId="7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17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46">
      <selection activeCell="A51" sqref="A51:H51"/>
    </sheetView>
  </sheetViews>
  <sheetFormatPr defaultColWidth="8.75390625" defaultRowHeight="14.25"/>
  <cols>
    <col min="1" max="1" width="4.875" style="14" customWidth="1"/>
    <col min="2" max="2" width="14.375" style="15" customWidth="1"/>
    <col min="3" max="3" width="49.50390625" style="16" customWidth="1"/>
    <col min="4" max="4" width="8.25390625" style="14" customWidth="1"/>
    <col min="5" max="5" width="7.875" style="12" customWidth="1"/>
    <col min="6" max="6" width="11.00390625" style="14" customWidth="1"/>
    <col min="7" max="7" width="12.75390625" style="14" customWidth="1"/>
    <col min="8" max="8" width="13.25390625" style="14" customWidth="1"/>
    <col min="9" max="16384" width="8.75390625" style="14" customWidth="1"/>
  </cols>
  <sheetData>
    <row r="1" spans="1:8" ht="39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s="8" customFormat="1" ht="27" customHeight="1">
      <c r="A2" s="18" t="s">
        <v>1</v>
      </c>
      <c r="B2" s="18"/>
      <c r="C2" s="18"/>
      <c r="D2" s="17"/>
      <c r="E2" s="17"/>
      <c r="F2" s="17"/>
      <c r="G2" s="17"/>
      <c r="H2" s="17"/>
    </row>
    <row r="3" spans="1:8" s="9" customFormat="1" ht="57" customHeight="1">
      <c r="A3" s="19" t="s">
        <v>2</v>
      </c>
      <c r="B3" s="20" t="s">
        <v>3</v>
      </c>
      <c r="C3" s="20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</row>
    <row r="4" spans="1:8" s="9" customFormat="1" ht="30.75" customHeight="1">
      <c r="A4" s="21" t="s">
        <v>10</v>
      </c>
      <c r="B4" s="21"/>
      <c r="C4" s="21"/>
      <c r="D4" s="21"/>
      <c r="E4" s="21"/>
      <c r="F4" s="21"/>
      <c r="G4" s="21"/>
      <c r="H4" s="21"/>
    </row>
    <row r="5" spans="1:9" s="10" customFormat="1" ht="31.5" customHeight="1">
      <c r="A5" s="22" t="s">
        <v>11</v>
      </c>
      <c r="B5" s="22"/>
      <c r="C5" s="22"/>
      <c r="D5" s="22"/>
      <c r="E5" s="22"/>
      <c r="F5" s="22"/>
      <c r="G5" s="22"/>
      <c r="H5" s="23" t="s">
        <v>12</v>
      </c>
      <c r="I5" s="66"/>
    </row>
    <row r="6" spans="1:8" s="10" customFormat="1" ht="72.75" customHeight="1">
      <c r="A6" s="5">
        <v>1</v>
      </c>
      <c r="B6" s="24" t="s">
        <v>13</v>
      </c>
      <c r="C6" s="25" t="s">
        <v>14</v>
      </c>
      <c r="D6" s="26" t="s">
        <v>15</v>
      </c>
      <c r="E6" s="26">
        <v>9.2</v>
      </c>
      <c r="F6" s="27">
        <v>4850</v>
      </c>
      <c r="G6" s="27">
        <f aca="true" t="shared" si="0" ref="G6:G10">F6*E6</f>
        <v>44620</v>
      </c>
      <c r="H6" s="28"/>
    </row>
    <row r="7" spans="1:8" s="10" customFormat="1" ht="72.75" customHeight="1">
      <c r="A7" s="5">
        <v>2</v>
      </c>
      <c r="B7" s="24" t="s">
        <v>16</v>
      </c>
      <c r="C7" s="29" t="s">
        <v>17</v>
      </c>
      <c r="D7" s="26" t="s">
        <v>18</v>
      </c>
      <c r="E7" s="24">
        <v>3</v>
      </c>
      <c r="F7" s="27">
        <v>480</v>
      </c>
      <c r="G7" s="27">
        <f t="shared" si="0"/>
        <v>1440</v>
      </c>
      <c r="H7" s="28"/>
    </row>
    <row r="8" spans="1:8" s="10" customFormat="1" ht="31.5" customHeight="1">
      <c r="A8" s="30" t="s">
        <v>19</v>
      </c>
      <c r="B8" s="30"/>
      <c r="C8" s="30"/>
      <c r="D8" s="30"/>
      <c r="E8" s="30"/>
      <c r="F8" s="30"/>
      <c r="G8" s="30"/>
      <c r="H8" s="30"/>
    </row>
    <row r="9" spans="1:8" s="10" customFormat="1" ht="60.75" customHeight="1">
      <c r="A9" s="5">
        <v>1</v>
      </c>
      <c r="B9" s="24" t="s">
        <v>20</v>
      </c>
      <c r="C9" s="31" t="s">
        <v>21</v>
      </c>
      <c r="D9" s="26" t="s">
        <v>18</v>
      </c>
      <c r="E9" s="26">
        <v>3</v>
      </c>
      <c r="F9" s="27">
        <v>1260</v>
      </c>
      <c r="G9" s="27">
        <f t="shared" si="0"/>
        <v>3780</v>
      </c>
      <c r="H9" s="32"/>
    </row>
    <row r="10" spans="1:8" s="10" customFormat="1" ht="42" customHeight="1">
      <c r="A10" s="5">
        <v>2</v>
      </c>
      <c r="B10" s="24" t="s">
        <v>16</v>
      </c>
      <c r="C10" s="31" t="s">
        <v>22</v>
      </c>
      <c r="D10" s="26" t="s">
        <v>18</v>
      </c>
      <c r="E10" s="24">
        <v>3</v>
      </c>
      <c r="F10" s="27">
        <v>168</v>
      </c>
      <c r="G10" s="27">
        <f t="shared" si="0"/>
        <v>504</v>
      </c>
      <c r="H10" s="32"/>
    </row>
    <row r="11" spans="1:8" s="10" customFormat="1" ht="31.5" customHeight="1">
      <c r="A11" s="30" t="s">
        <v>23</v>
      </c>
      <c r="B11" s="30"/>
      <c r="C11" s="30"/>
      <c r="D11" s="30"/>
      <c r="E11" s="30"/>
      <c r="F11" s="30"/>
      <c r="G11" s="30"/>
      <c r="H11" s="30"/>
    </row>
    <row r="12" spans="1:8" s="11" customFormat="1" ht="84" customHeight="1">
      <c r="A12" s="5">
        <v>1</v>
      </c>
      <c r="B12" s="24" t="s">
        <v>13</v>
      </c>
      <c r="C12" s="25" t="s">
        <v>24</v>
      </c>
      <c r="D12" s="26" t="s">
        <v>15</v>
      </c>
      <c r="E12" s="26">
        <v>5</v>
      </c>
      <c r="F12" s="27">
        <v>4850</v>
      </c>
      <c r="G12" s="27">
        <f aca="true" t="shared" si="1" ref="G12:G20">F12*E12</f>
        <v>24250</v>
      </c>
      <c r="H12" s="28"/>
    </row>
    <row r="13" spans="1:8" s="11" customFormat="1" ht="63.75" customHeight="1">
      <c r="A13" s="5">
        <v>2</v>
      </c>
      <c r="B13" s="24" t="s">
        <v>16</v>
      </c>
      <c r="C13" s="29" t="s">
        <v>17</v>
      </c>
      <c r="D13" s="26" t="s">
        <v>18</v>
      </c>
      <c r="E13" s="24">
        <v>2</v>
      </c>
      <c r="F13" s="27">
        <v>480</v>
      </c>
      <c r="G13" s="27">
        <f t="shared" si="1"/>
        <v>960</v>
      </c>
      <c r="H13" s="28"/>
    </row>
    <row r="14" spans="1:8" s="10" customFormat="1" ht="31.5" customHeight="1">
      <c r="A14" s="30" t="s">
        <v>25</v>
      </c>
      <c r="B14" s="30"/>
      <c r="C14" s="30"/>
      <c r="D14" s="30"/>
      <c r="E14" s="30"/>
      <c r="F14" s="30"/>
      <c r="G14" s="30"/>
      <c r="H14" s="30"/>
    </row>
    <row r="15" spans="1:8" s="11" customFormat="1" ht="54.75" customHeight="1">
      <c r="A15" s="33">
        <v>1</v>
      </c>
      <c r="B15" s="24" t="s">
        <v>26</v>
      </c>
      <c r="C15" s="31" t="s">
        <v>27</v>
      </c>
      <c r="D15" s="26" t="s">
        <v>18</v>
      </c>
      <c r="E15" s="26">
        <v>10</v>
      </c>
      <c r="F15" s="27">
        <v>1480</v>
      </c>
      <c r="G15" s="27">
        <f t="shared" si="1"/>
        <v>14800</v>
      </c>
      <c r="H15" s="28"/>
    </row>
    <row r="16" spans="1:8" s="11" customFormat="1" ht="39.75" customHeight="1">
      <c r="A16" s="33">
        <v>2</v>
      </c>
      <c r="B16" s="24" t="s">
        <v>28</v>
      </c>
      <c r="C16" s="31" t="s">
        <v>29</v>
      </c>
      <c r="D16" s="26" t="s">
        <v>18</v>
      </c>
      <c r="E16" s="24">
        <v>40</v>
      </c>
      <c r="F16" s="27">
        <v>168</v>
      </c>
      <c r="G16" s="27">
        <f t="shared" si="1"/>
        <v>6720</v>
      </c>
      <c r="H16" s="28"/>
    </row>
    <row r="17" spans="1:8" s="11" customFormat="1" ht="96" customHeight="1">
      <c r="A17" s="33">
        <v>3</v>
      </c>
      <c r="B17" s="24" t="s">
        <v>30</v>
      </c>
      <c r="C17" s="29" t="s">
        <v>31</v>
      </c>
      <c r="D17" s="26" t="s">
        <v>32</v>
      </c>
      <c r="E17" s="26">
        <v>80</v>
      </c>
      <c r="F17" s="27">
        <v>1480</v>
      </c>
      <c r="G17" s="27">
        <f t="shared" si="1"/>
        <v>118400</v>
      </c>
      <c r="H17" s="28"/>
    </row>
    <row r="18" spans="1:8" s="11" customFormat="1" ht="88.5" customHeight="1">
      <c r="A18" s="33">
        <v>4</v>
      </c>
      <c r="B18" s="24" t="s">
        <v>33</v>
      </c>
      <c r="C18" s="29" t="s">
        <v>34</v>
      </c>
      <c r="D18" s="26" t="s">
        <v>32</v>
      </c>
      <c r="E18" s="26">
        <v>10</v>
      </c>
      <c r="F18" s="27">
        <v>1480</v>
      </c>
      <c r="G18" s="27">
        <f t="shared" si="1"/>
        <v>14800</v>
      </c>
      <c r="H18" s="28"/>
    </row>
    <row r="19" spans="1:8" s="11" customFormat="1" ht="90" customHeight="1">
      <c r="A19" s="33">
        <v>5</v>
      </c>
      <c r="B19" s="24" t="s">
        <v>35</v>
      </c>
      <c r="C19" s="29" t="s">
        <v>36</v>
      </c>
      <c r="D19" s="26" t="s">
        <v>32</v>
      </c>
      <c r="E19" s="26">
        <v>12</v>
      </c>
      <c r="F19" s="27">
        <v>2280</v>
      </c>
      <c r="G19" s="27">
        <f t="shared" si="1"/>
        <v>27360</v>
      </c>
      <c r="H19" s="28"/>
    </row>
    <row r="20" spans="1:8" s="11" customFormat="1" ht="96" customHeight="1">
      <c r="A20" s="34">
        <v>6</v>
      </c>
      <c r="B20" s="35" t="s">
        <v>35</v>
      </c>
      <c r="C20" s="36" t="s">
        <v>37</v>
      </c>
      <c r="D20" s="37" t="s">
        <v>32</v>
      </c>
      <c r="E20" s="37">
        <v>20</v>
      </c>
      <c r="F20" s="38">
        <v>980</v>
      </c>
      <c r="G20" s="38">
        <f t="shared" si="1"/>
        <v>19600</v>
      </c>
      <c r="H20" s="39"/>
    </row>
    <row r="21" spans="1:8" s="10" customFormat="1" ht="31.5" customHeight="1">
      <c r="A21" s="30" t="s">
        <v>38</v>
      </c>
      <c r="B21" s="30"/>
      <c r="C21" s="30"/>
      <c r="D21" s="30"/>
      <c r="E21" s="30"/>
      <c r="F21" s="30"/>
      <c r="G21" s="30"/>
      <c r="H21" s="30"/>
    </row>
    <row r="22" spans="1:8" s="11" customFormat="1" ht="42.75" customHeight="1">
      <c r="A22" s="40">
        <v>1</v>
      </c>
      <c r="B22" s="41" t="s">
        <v>26</v>
      </c>
      <c r="C22" s="42" t="s">
        <v>39</v>
      </c>
      <c r="D22" s="43" t="s">
        <v>18</v>
      </c>
      <c r="E22" s="43">
        <v>4</v>
      </c>
      <c r="F22" s="44">
        <v>850</v>
      </c>
      <c r="G22" s="44">
        <f aca="true" t="shared" si="2" ref="G22:G26">F22*E22</f>
        <v>3400</v>
      </c>
      <c r="H22" s="45"/>
    </row>
    <row r="23" spans="1:8" s="11" customFormat="1" ht="48.75" customHeight="1">
      <c r="A23" s="46">
        <v>2</v>
      </c>
      <c r="B23" s="24" t="s">
        <v>28</v>
      </c>
      <c r="C23" s="47" t="s">
        <v>40</v>
      </c>
      <c r="D23" s="26" t="s">
        <v>18</v>
      </c>
      <c r="E23" s="24">
        <v>20</v>
      </c>
      <c r="F23" s="27">
        <v>168</v>
      </c>
      <c r="G23" s="27">
        <f t="shared" si="2"/>
        <v>3360</v>
      </c>
      <c r="H23" s="28"/>
    </row>
    <row r="24" spans="1:8" s="11" customFormat="1" ht="60" customHeight="1">
      <c r="A24" s="46">
        <v>3</v>
      </c>
      <c r="B24" s="24" t="s">
        <v>30</v>
      </c>
      <c r="C24" s="48" t="s">
        <v>41</v>
      </c>
      <c r="D24" s="26" t="s">
        <v>32</v>
      </c>
      <c r="E24" s="26">
        <v>12</v>
      </c>
      <c r="F24" s="27">
        <v>1480</v>
      </c>
      <c r="G24" s="27">
        <f t="shared" si="2"/>
        <v>17760</v>
      </c>
      <c r="H24" s="28"/>
    </row>
    <row r="25" spans="1:8" s="11" customFormat="1" ht="31.5" customHeight="1">
      <c r="A25" s="46">
        <v>4</v>
      </c>
      <c r="B25" s="24" t="s">
        <v>42</v>
      </c>
      <c r="C25" s="29" t="s">
        <v>43</v>
      </c>
      <c r="D25" s="5" t="s">
        <v>44</v>
      </c>
      <c r="E25" s="26">
        <v>41.8</v>
      </c>
      <c r="F25" s="27">
        <v>260</v>
      </c>
      <c r="G25" s="27">
        <f t="shared" si="2"/>
        <v>10868</v>
      </c>
      <c r="H25" s="28"/>
    </row>
    <row r="26" spans="1:8" s="11" customFormat="1" ht="31.5" customHeight="1">
      <c r="A26" s="46">
        <v>5</v>
      </c>
      <c r="B26" s="24" t="s">
        <v>45</v>
      </c>
      <c r="C26" s="29" t="s">
        <v>46</v>
      </c>
      <c r="D26" s="5" t="s">
        <v>44</v>
      </c>
      <c r="E26" s="26">
        <v>50</v>
      </c>
      <c r="F26" s="27">
        <v>580</v>
      </c>
      <c r="G26" s="27">
        <f t="shared" si="2"/>
        <v>29000</v>
      </c>
      <c r="H26" s="28"/>
    </row>
    <row r="27" spans="1:8" s="10" customFormat="1" ht="31.5" customHeight="1">
      <c r="A27" s="30" t="s">
        <v>47</v>
      </c>
      <c r="B27" s="30"/>
      <c r="C27" s="30"/>
      <c r="D27" s="30"/>
      <c r="E27" s="30"/>
      <c r="F27" s="30"/>
      <c r="G27" s="30"/>
      <c r="H27" s="30"/>
    </row>
    <row r="28" spans="1:8" s="11" customFormat="1" ht="60" customHeight="1">
      <c r="A28" s="5">
        <v>1</v>
      </c>
      <c r="B28" s="24" t="s">
        <v>20</v>
      </c>
      <c r="C28" s="31" t="s">
        <v>48</v>
      </c>
      <c r="D28" s="26" t="s">
        <v>18</v>
      </c>
      <c r="E28" s="26">
        <v>2</v>
      </c>
      <c r="F28" s="27">
        <v>1260</v>
      </c>
      <c r="G28" s="27">
        <f aca="true" t="shared" si="3" ref="G28:G30">F28*E28</f>
        <v>2520</v>
      </c>
      <c r="H28" s="28"/>
    </row>
    <row r="29" spans="1:8" s="11" customFormat="1" ht="42" customHeight="1">
      <c r="A29" s="5">
        <v>2</v>
      </c>
      <c r="B29" s="24" t="s">
        <v>16</v>
      </c>
      <c r="C29" s="31" t="s">
        <v>29</v>
      </c>
      <c r="D29" s="26" t="s">
        <v>18</v>
      </c>
      <c r="E29" s="24">
        <v>2</v>
      </c>
      <c r="F29" s="27">
        <v>168</v>
      </c>
      <c r="G29" s="27">
        <f t="shared" si="3"/>
        <v>336</v>
      </c>
      <c r="H29" s="28"/>
    </row>
    <row r="30" spans="1:8" s="11" customFormat="1" ht="87.75" customHeight="1">
      <c r="A30" s="46">
        <v>3</v>
      </c>
      <c r="B30" s="24" t="s">
        <v>49</v>
      </c>
      <c r="C30" s="29" t="s">
        <v>50</v>
      </c>
      <c r="D30" s="26" t="s">
        <v>32</v>
      </c>
      <c r="E30" s="26">
        <v>3</v>
      </c>
      <c r="F30" s="27">
        <v>1480</v>
      </c>
      <c r="G30" s="27">
        <f t="shared" si="3"/>
        <v>4440</v>
      </c>
      <c r="H30" s="28"/>
    </row>
    <row r="31" spans="1:8" s="10" customFormat="1" ht="31.5" customHeight="1">
      <c r="A31" s="30" t="s">
        <v>51</v>
      </c>
      <c r="B31" s="30"/>
      <c r="C31" s="30"/>
      <c r="D31" s="30"/>
      <c r="E31" s="30"/>
      <c r="F31" s="30"/>
      <c r="G31" s="30"/>
      <c r="H31" s="30"/>
    </row>
    <row r="32" spans="1:8" s="11" customFormat="1" ht="45.75" customHeight="1">
      <c r="A32" s="5">
        <v>1</v>
      </c>
      <c r="B32" s="24" t="s">
        <v>26</v>
      </c>
      <c r="C32" s="31" t="s">
        <v>27</v>
      </c>
      <c r="D32" s="26" t="s">
        <v>18</v>
      </c>
      <c r="E32" s="26">
        <v>4</v>
      </c>
      <c r="F32" s="27">
        <v>1480</v>
      </c>
      <c r="G32" s="27">
        <f aca="true" t="shared" si="4" ref="G32:G35">F32*E32</f>
        <v>5920</v>
      </c>
      <c r="H32" s="28"/>
    </row>
    <row r="33" spans="1:8" s="11" customFormat="1" ht="36" customHeight="1">
      <c r="A33" s="5">
        <v>2</v>
      </c>
      <c r="B33" s="24" t="s">
        <v>28</v>
      </c>
      <c r="C33" s="31" t="s">
        <v>29</v>
      </c>
      <c r="D33" s="26" t="s">
        <v>18</v>
      </c>
      <c r="E33" s="24">
        <v>16</v>
      </c>
      <c r="F33" s="27">
        <v>168</v>
      </c>
      <c r="G33" s="27">
        <f t="shared" si="4"/>
        <v>2688</v>
      </c>
      <c r="H33" s="28"/>
    </row>
    <row r="34" spans="1:8" s="11" customFormat="1" ht="84.75" customHeight="1">
      <c r="A34" s="5">
        <v>3</v>
      </c>
      <c r="B34" s="24" t="s">
        <v>33</v>
      </c>
      <c r="C34" s="29" t="s">
        <v>34</v>
      </c>
      <c r="D34" s="26" t="s">
        <v>32</v>
      </c>
      <c r="E34" s="26">
        <v>6</v>
      </c>
      <c r="F34" s="27">
        <v>1480</v>
      </c>
      <c r="G34" s="27">
        <f t="shared" si="4"/>
        <v>8880</v>
      </c>
      <c r="H34" s="28"/>
    </row>
    <row r="35" spans="1:8" s="11" customFormat="1" ht="94.5" customHeight="1">
      <c r="A35" s="5">
        <v>4</v>
      </c>
      <c r="B35" s="24" t="s">
        <v>35</v>
      </c>
      <c r="C35" s="29" t="s">
        <v>52</v>
      </c>
      <c r="D35" s="26" t="s">
        <v>32</v>
      </c>
      <c r="E35" s="26">
        <v>6</v>
      </c>
      <c r="F35" s="27">
        <v>980</v>
      </c>
      <c r="G35" s="27">
        <f t="shared" si="4"/>
        <v>5880</v>
      </c>
      <c r="H35" s="28"/>
    </row>
    <row r="36" spans="1:8" s="10" customFormat="1" ht="31.5" customHeight="1">
      <c r="A36" s="30" t="s">
        <v>53</v>
      </c>
      <c r="B36" s="30"/>
      <c r="C36" s="30"/>
      <c r="D36" s="30"/>
      <c r="E36" s="30"/>
      <c r="F36" s="30"/>
      <c r="G36" s="30"/>
      <c r="H36" s="30"/>
    </row>
    <row r="37" spans="1:8" s="11" customFormat="1" ht="48" customHeight="1">
      <c r="A37" s="5">
        <v>1</v>
      </c>
      <c r="B37" s="24" t="s">
        <v>26</v>
      </c>
      <c r="C37" s="31" t="s">
        <v>27</v>
      </c>
      <c r="D37" s="26" t="s">
        <v>18</v>
      </c>
      <c r="E37" s="26">
        <v>2</v>
      </c>
      <c r="F37" s="27">
        <v>1480</v>
      </c>
      <c r="G37" s="27">
        <f aca="true" t="shared" si="5" ref="G37:G46">F37*E37</f>
        <v>2960</v>
      </c>
      <c r="H37" s="28"/>
    </row>
    <row r="38" spans="1:8" s="11" customFormat="1" ht="31.5" customHeight="1">
      <c r="A38" s="5">
        <v>2</v>
      </c>
      <c r="B38" s="24" t="s">
        <v>28</v>
      </c>
      <c r="C38" s="31" t="s">
        <v>29</v>
      </c>
      <c r="D38" s="26" t="s">
        <v>18</v>
      </c>
      <c r="E38" s="24">
        <v>8</v>
      </c>
      <c r="F38" s="27">
        <v>168</v>
      </c>
      <c r="G38" s="27">
        <f t="shared" si="5"/>
        <v>1344</v>
      </c>
      <c r="H38" s="28"/>
    </row>
    <row r="39" spans="1:8" s="10" customFormat="1" ht="31.5" customHeight="1">
      <c r="A39" s="49" t="s">
        <v>54</v>
      </c>
      <c r="B39" s="49"/>
      <c r="C39" s="49"/>
      <c r="D39" s="49"/>
      <c r="E39" s="49"/>
      <c r="F39" s="49"/>
      <c r="G39" s="49"/>
      <c r="H39" s="49"/>
    </row>
    <row r="40" spans="1:8" s="10" customFormat="1" ht="31.5" customHeight="1">
      <c r="A40" s="30" t="s">
        <v>55</v>
      </c>
      <c r="B40" s="30"/>
      <c r="C40" s="30"/>
      <c r="D40" s="30"/>
      <c r="E40" s="30"/>
      <c r="F40" s="30"/>
      <c r="G40" s="30"/>
      <c r="H40" s="30"/>
    </row>
    <row r="41" spans="1:8" s="11" customFormat="1" ht="90" customHeight="1">
      <c r="A41" s="5">
        <v>1</v>
      </c>
      <c r="B41" s="24" t="s">
        <v>20</v>
      </c>
      <c r="C41" s="29" t="s">
        <v>56</v>
      </c>
      <c r="D41" s="5" t="s">
        <v>18</v>
      </c>
      <c r="E41" s="5">
        <v>1</v>
      </c>
      <c r="F41" s="50">
        <v>1980</v>
      </c>
      <c r="G41" s="27">
        <f t="shared" si="5"/>
        <v>1980</v>
      </c>
      <c r="H41" s="28"/>
    </row>
    <row r="42" spans="1:8" s="11" customFormat="1" ht="60.75" customHeight="1">
      <c r="A42" s="5">
        <v>2</v>
      </c>
      <c r="B42" s="24" t="s">
        <v>16</v>
      </c>
      <c r="C42" s="29" t="s">
        <v>57</v>
      </c>
      <c r="D42" s="5" t="s">
        <v>18</v>
      </c>
      <c r="E42" s="5">
        <v>1</v>
      </c>
      <c r="F42" s="50">
        <v>480</v>
      </c>
      <c r="G42" s="27">
        <f t="shared" si="5"/>
        <v>480</v>
      </c>
      <c r="H42" s="28"/>
    </row>
    <row r="43" spans="1:8" s="11" customFormat="1" ht="87" customHeight="1">
      <c r="A43" s="5">
        <v>3</v>
      </c>
      <c r="B43" s="24" t="s">
        <v>58</v>
      </c>
      <c r="C43" s="29" t="s">
        <v>59</v>
      </c>
      <c r="D43" s="26" t="s">
        <v>32</v>
      </c>
      <c r="E43" s="26">
        <v>2</v>
      </c>
      <c r="F43" s="51">
        <v>800</v>
      </c>
      <c r="G43" s="27">
        <f t="shared" si="5"/>
        <v>1600</v>
      </c>
      <c r="H43" s="28"/>
    </row>
    <row r="44" spans="1:8" s="11" customFormat="1" ht="78" customHeight="1">
      <c r="A44" s="5">
        <v>4</v>
      </c>
      <c r="B44" s="24" t="s">
        <v>60</v>
      </c>
      <c r="C44" s="29" t="s">
        <v>61</v>
      </c>
      <c r="D44" s="24" t="s">
        <v>32</v>
      </c>
      <c r="E44" s="26">
        <v>1</v>
      </c>
      <c r="F44" s="27">
        <v>980</v>
      </c>
      <c r="G44" s="27">
        <f t="shared" si="5"/>
        <v>980</v>
      </c>
      <c r="H44" s="28"/>
    </row>
    <row r="45" spans="1:8" s="11" customFormat="1" ht="102.75" customHeight="1">
      <c r="A45" s="26">
        <v>5</v>
      </c>
      <c r="B45" s="26" t="s">
        <v>62</v>
      </c>
      <c r="C45" s="29" t="s">
        <v>63</v>
      </c>
      <c r="D45" s="26" t="s">
        <v>32</v>
      </c>
      <c r="E45" s="26">
        <v>2</v>
      </c>
      <c r="F45" s="27">
        <v>1800</v>
      </c>
      <c r="G45" s="27">
        <f t="shared" si="5"/>
        <v>3600</v>
      </c>
      <c r="H45" s="28"/>
    </row>
    <row r="46" spans="1:8" s="11" customFormat="1" ht="75" customHeight="1">
      <c r="A46" s="26">
        <v>6</v>
      </c>
      <c r="B46" s="24" t="s">
        <v>64</v>
      </c>
      <c r="C46" s="29" t="s">
        <v>65</v>
      </c>
      <c r="D46" s="26" t="s">
        <v>32</v>
      </c>
      <c r="E46" s="26">
        <v>1</v>
      </c>
      <c r="F46" s="27">
        <v>860</v>
      </c>
      <c r="G46" s="27">
        <f t="shared" si="5"/>
        <v>860</v>
      </c>
      <c r="H46" s="28"/>
    </row>
    <row r="47" spans="1:8" s="10" customFormat="1" ht="31.5" customHeight="1">
      <c r="A47" s="30" t="s">
        <v>66</v>
      </c>
      <c r="B47" s="30"/>
      <c r="C47" s="30"/>
      <c r="D47" s="30"/>
      <c r="E47" s="30"/>
      <c r="F47" s="30"/>
      <c r="G47" s="30"/>
      <c r="H47" s="30"/>
    </row>
    <row r="48" spans="1:8" s="12" customFormat="1" ht="69" customHeight="1">
      <c r="A48" s="52">
        <v>1</v>
      </c>
      <c r="B48" s="53" t="s">
        <v>20</v>
      </c>
      <c r="C48" s="54" t="s">
        <v>48</v>
      </c>
      <c r="D48" s="55" t="s">
        <v>18</v>
      </c>
      <c r="E48" s="55">
        <v>3</v>
      </c>
      <c r="F48" s="56">
        <v>1260</v>
      </c>
      <c r="G48" s="56">
        <f aca="true" t="shared" si="6" ref="G48:G50">F48*E48</f>
        <v>3780</v>
      </c>
      <c r="H48" s="57"/>
    </row>
    <row r="49" spans="1:8" s="12" customFormat="1" ht="36.75" customHeight="1">
      <c r="A49" s="52">
        <v>2</v>
      </c>
      <c r="B49" s="53" t="s">
        <v>16</v>
      </c>
      <c r="C49" s="54" t="s">
        <v>29</v>
      </c>
      <c r="D49" s="55" t="s">
        <v>18</v>
      </c>
      <c r="E49" s="53">
        <v>3</v>
      </c>
      <c r="F49" s="56">
        <v>168</v>
      </c>
      <c r="G49" s="56">
        <f t="shared" si="6"/>
        <v>504</v>
      </c>
      <c r="H49" s="57"/>
    </row>
    <row r="50" spans="1:8" s="12" customFormat="1" ht="93" customHeight="1">
      <c r="A50" s="52">
        <v>3</v>
      </c>
      <c r="B50" s="53" t="s">
        <v>58</v>
      </c>
      <c r="C50" s="54" t="s">
        <v>59</v>
      </c>
      <c r="D50" s="55" t="s">
        <v>32</v>
      </c>
      <c r="E50" s="55">
        <v>3</v>
      </c>
      <c r="F50" s="58">
        <v>800</v>
      </c>
      <c r="G50" s="56">
        <f t="shared" si="6"/>
        <v>2400</v>
      </c>
      <c r="H50" s="57"/>
    </row>
    <row r="51" spans="1:8" s="12" customFormat="1" ht="31.5" customHeight="1">
      <c r="A51" s="30" t="s">
        <v>67</v>
      </c>
      <c r="B51" s="30"/>
      <c r="C51" s="30"/>
      <c r="D51" s="30"/>
      <c r="E51" s="30"/>
      <c r="F51" s="30"/>
      <c r="G51" s="30"/>
      <c r="H51" s="30"/>
    </row>
    <row r="52" spans="1:8" s="12" customFormat="1" ht="82.5" customHeight="1">
      <c r="A52" s="52">
        <v>1</v>
      </c>
      <c r="B52" s="53" t="s">
        <v>68</v>
      </c>
      <c r="C52" s="59" t="s">
        <v>69</v>
      </c>
      <c r="D52" s="53" t="s">
        <v>18</v>
      </c>
      <c r="E52" s="55">
        <v>1</v>
      </c>
      <c r="F52" s="56">
        <v>13800</v>
      </c>
      <c r="G52" s="56">
        <f aca="true" t="shared" si="7" ref="G52:G54">F52*E52</f>
        <v>13800</v>
      </c>
      <c r="H52" s="57"/>
    </row>
    <row r="53" spans="1:8" s="12" customFormat="1" ht="85.5" customHeight="1">
      <c r="A53" s="52">
        <v>2</v>
      </c>
      <c r="B53" s="53" t="s">
        <v>70</v>
      </c>
      <c r="C53" s="60" t="s">
        <v>71</v>
      </c>
      <c r="D53" s="53" t="s">
        <v>18</v>
      </c>
      <c r="E53" s="55">
        <v>18</v>
      </c>
      <c r="F53" s="56">
        <v>560</v>
      </c>
      <c r="G53" s="56">
        <f t="shared" si="7"/>
        <v>10080</v>
      </c>
      <c r="H53" s="57"/>
    </row>
    <row r="54" spans="1:8" s="12" customFormat="1" ht="82.5" customHeight="1">
      <c r="A54" s="52">
        <v>3</v>
      </c>
      <c r="B54" s="53" t="s">
        <v>60</v>
      </c>
      <c r="C54" s="59" t="s">
        <v>61</v>
      </c>
      <c r="D54" s="53" t="s">
        <v>32</v>
      </c>
      <c r="E54" s="55">
        <v>1</v>
      </c>
      <c r="F54" s="56">
        <v>980</v>
      </c>
      <c r="G54" s="56">
        <f t="shared" si="7"/>
        <v>980</v>
      </c>
      <c r="H54" s="57"/>
    </row>
    <row r="55" spans="1:8" s="12" customFormat="1" ht="31.5" customHeight="1">
      <c r="A55" s="30" t="s">
        <v>72</v>
      </c>
      <c r="B55" s="30"/>
      <c r="C55" s="30"/>
      <c r="D55" s="30"/>
      <c r="E55" s="30"/>
      <c r="F55" s="30"/>
      <c r="G55" s="30"/>
      <c r="H55" s="30"/>
    </row>
    <row r="56" spans="1:8" s="12" customFormat="1" ht="96" customHeight="1">
      <c r="A56" s="61">
        <v>1</v>
      </c>
      <c r="B56" s="53" t="s">
        <v>30</v>
      </c>
      <c r="C56" s="59" t="s">
        <v>73</v>
      </c>
      <c r="D56" s="55" t="s">
        <v>32</v>
      </c>
      <c r="E56" s="55">
        <v>21</v>
      </c>
      <c r="F56" s="56">
        <v>1480</v>
      </c>
      <c r="G56" s="56">
        <f aca="true" t="shared" si="8" ref="G56:G63">F56*E56</f>
        <v>31080</v>
      </c>
      <c r="H56" s="62"/>
    </row>
    <row r="57" spans="1:8" s="12" customFormat="1" ht="31.5" customHeight="1">
      <c r="A57" s="63" t="s">
        <v>74</v>
      </c>
      <c r="B57" s="63"/>
      <c r="C57" s="63"/>
      <c r="D57" s="63"/>
      <c r="E57" s="63"/>
      <c r="F57" s="63"/>
      <c r="G57" s="63"/>
      <c r="H57" s="63"/>
    </row>
    <row r="58" spans="1:8" s="12" customFormat="1" ht="90.75" customHeight="1">
      <c r="A58" s="52">
        <v>1</v>
      </c>
      <c r="B58" s="53" t="s">
        <v>13</v>
      </c>
      <c r="C58" s="64" t="s">
        <v>24</v>
      </c>
      <c r="D58" s="55" t="s">
        <v>15</v>
      </c>
      <c r="E58" s="55">
        <v>5</v>
      </c>
      <c r="F58" s="56">
        <v>4850</v>
      </c>
      <c r="G58" s="56">
        <f t="shared" si="8"/>
        <v>24250</v>
      </c>
      <c r="H58" s="65"/>
    </row>
    <row r="59" spans="1:8" s="12" customFormat="1" ht="66.75" customHeight="1">
      <c r="A59" s="52">
        <v>2</v>
      </c>
      <c r="B59" s="53" t="s">
        <v>16</v>
      </c>
      <c r="C59" s="59" t="s">
        <v>17</v>
      </c>
      <c r="D59" s="55" t="s">
        <v>18</v>
      </c>
      <c r="E59" s="53">
        <v>2</v>
      </c>
      <c r="F59" s="56">
        <v>480</v>
      </c>
      <c r="G59" s="56">
        <f t="shared" si="8"/>
        <v>960</v>
      </c>
      <c r="H59" s="65"/>
    </row>
    <row r="60" spans="1:8" s="12" customFormat="1" ht="49.5" customHeight="1">
      <c r="A60" s="52">
        <v>3</v>
      </c>
      <c r="B60" s="53" t="s">
        <v>26</v>
      </c>
      <c r="C60" s="54" t="s">
        <v>27</v>
      </c>
      <c r="D60" s="55" t="s">
        <v>18</v>
      </c>
      <c r="E60" s="55">
        <v>14</v>
      </c>
      <c r="F60" s="56">
        <v>1480</v>
      </c>
      <c r="G60" s="56">
        <f t="shared" si="8"/>
        <v>20720</v>
      </c>
      <c r="H60" s="65"/>
    </row>
    <row r="61" spans="1:8" s="12" customFormat="1" ht="33.75" customHeight="1">
      <c r="A61" s="52">
        <v>4</v>
      </c>
      <c r="B61" s="53" t="s">
        <v>28</v>
      </c>
      <c r="C61" s="54" t="s">
        <v>75</v>
      </c>
      <c r="D61" s="55" t="s">
        <v>18</v>
      </c>
      <c r="E61" s="53">
        <v>56</v>
      </c>
      <c r="F61" s="56">
        <v>168</v>
      </c>
      <c r="G61" s="56">
        <f t="shared" si="8"/>
        <v>9408</v>
      </c>
      <c r="H61" s="65"/>
    </row>
    <row r="62" spans="1:8" s="12" customFormat="1" ht="99.75" customHeight="1">
      <c r="A62" s="52">
        <v>5</v>
      </c>
      <c r="B62" s="53" t="s">
        <v>30</v>
      </c>
      <c r="C62" s="59" t="s">
        <v>76</v>
      </c>
      <c r="D62" s="55" t="s">
        <v>32</v>
      </c>
      <c r="E62" s="55">
        <v>100</v>
      </c>
      <c r="F62" s="56">
        <v>1480</v>
      </c>
      <c r="G62" s="56">
        <f t="shared" si="8"/>
        <v>148000</v>
      </c>
      <c r="H62" s="65"/>
    </row>
    <row r="63" spans="1:8" s="12" customFormat="1" ht="97.5" customHeight="1">
      <c r="A63" s="52">
        <v>6</v>
      </c>
      <c r="B63" s="53" t="s">
        <v>35</v>
      </c>
      <c r="C63" s="59" t="s">
        <v>37</v>
      </c>
      <c r="D63" s="55" t="s">
        <v>32</v>
      </c>
      <c r="E63" s="55">
        <v>10</v>
      </c>
      <c r="F63" s="56">
        <v>980</v>
      </c>
      <c r="G63" s="56">
        <f t="shared" si="8"/>
        <v>9800</v>
      </c>
      <c r="H63" s="65"/>
    </row>
    <row r="64" spans="1:8" s="12" customFormat="1" ht="33" customHeight="1">
      <c r="A64" s="63" t="s">
        <v>77</v>
      </c>
      <c r="B64" s="63"/>
      <c r="C64" s="63"/>
      <c r="D64" s="63"/>
      <c r="E64" s="63"/>
      <c r="F64" s="63"/>
      <c r="G64" s="63"/>
      <c r="H64" s="63"/>
    </row>
    <row r="65" spans="1:8" s="12" customFormat="1" ht="99" customHeight="1">
      <c r="A65" s="52">
        <v>1</v>
      </c>
      <c r="B65" s="53" t="s">
        <v>78</v>
      </c>
      <c r="C65" s="54" t="s">
        <v>79</v>
      </c>
      <c r="D65" s="55" t="s">
        <v>18</v>
      </c>
      <c r="E65" s="55">
        <v>26</v>
      </c>
      <c r="F65" s="56">
        <v>860</v>
      </c>
      <c r="G65" s="56">
        <f aca="true" t="shared" si="9" ref="G65:G73">F65*E65</f>
        <v>22360</v>
      </c>
      <c r="H65" s="65"/>
    </row>
    <row r="66" spans="1:8" s="12" customFormat="1" ht="66" customHeight="1">
      <c r="A66" s="52">
        <v>2</v>
      </c>
      <c r="B66" s="53" t="s">
        <v>80</v>
      </c>
      <c r="C66" s="59" t="s">
        <v>17</v>
      </c>
      <c r="D66" s="55" t="s">
        <v>18</v>
      </c>
      <c r="E66" s="53">
        <v>26</v>
      </c>
      <c r="F66" s="56">
        <v>480</v>
      </c>
      <c r="G66" s="56">
        <f t="shared" si="9"/>
        <v>12480</v>
      </c>
      <c r="H66" s="65"/>
    </row>
    <row r="67" spans="1:8" s="12" customFormat="1" ht="24.75" customHeight="1">
      <c r="A67" s="52">
        <v>3</v>
      </c>
      <c r="B67" s="53" t="s">
        <v>81</v>
      </c>
      <c r="C67" s="59" t="s">
        <v>82</v>
      </c>
      <c r="D67" s="53" t="s">
        <v>32</v>
      </c>
      <c r="E67" s="53">
        <v>1</v>
      </c>
      <c r="F67" s="56">
        <v>3600</v>
      </c>
      <c r="G67" s="56">
        <f t="shared" si="9"/>
        <v>3600</v>
      </c>
      <c r="H67" s="65"/>
    </row>
    <row r="68" spans="1:8" s="12" customFormat="1" ht="33" customHeight="1">
      <c r="A68" s="52">
        <v>4</v>
      </c>
      <c r="B68" s="53" t="s">
        <v>83</v>
      </c>
      <c r="C68" s="59" t="s">
        <v>84</v>
      </c>
      <c r="D68" s="53" t="s">
        <v>32</v>
      </c>
      <c r="E68" s="67">
        <v>2</v>
      </c>
      <c r="F68" s="56">
        <v>1950</v>
      </c>
      <c r="G68" s="56">
        <f t="shared" si="9"/>
        <v>3900</v>
      </c>
      <c r="H68" s="65"/>
    </row>
    <row r="69" spans="1:8" s="12" customFormat="1" ht="24.75" customHeight="1">
      <c r="A69" s="52">
        <v>5</v>
      </c>
      <c r="B69" s="53" t="s">
        <v>85</v>
      </c>
      <c r="C69" s="59" t="s">
        <v>86</v>
      </c>
      <c r="D69" s="53" t="s">
        <v>87</v>
      </c>
      <c r="E69" s="67">
        <v>26</v>
      </c>
      <c r="F69" s="56">
        <v>350</v>
      </c>
      <c r="G69" s="56">
        <f t="shared" si="9"/>
        <v>9100</v>
      </c>
      <c r="H69" s="65"/>
    </row>
    <row r="70" spans="1:8" s="12" customFormat="1" ht="24.75" customHeight="1">
      <c r="A70" s="52">
        <v>6</v>
      </c>
      <c r="B70" s="68" t="s">
        <v>88</v>
      </c>
      <c r="C70" s="69" t="s">
        <v>89</v>
      </c>
      <c r="D70" s="68" t="s">
        <v>32</v>
      </c>
      <c r="E70" s="70">
        <v>1</v>
      </c>
      <c r="F70" s="56">
        <v>1800</v>
      </c>
      <c r="G70" s="56">
        <f t="shared" si="9"/>
        <v>1800</v>
      </c>
      <c r="H70" s="65"/>
    </row>
    <row r="71" spans="1:8" s="12" customFormat="1" ht="33" customHeight="1">
      <c r="A71" s="52">
        <v>7</v>
      </c>
      <c r="B71" s="68" t="s">
        <v>90</v>
      </c>
      <c r="C71" s="59" t="s">
        <v>91</v>
      </c>
      <c r="D71" s="52" t="s">
        <v>92</v>
      </c>
      <c r="E71" s="52">
        <v>54</v>
      </c>
      <c r="F71" s="56">
        <v>25</v>
      </c>
      <c r="G71" s="56">
        <f t="shared" si="9"/>
        <v>1350</v>
      </c>
      <c r="H71" s="65"/>
    </row>
    <row r="72" spans="1:8" s="12" customFormat="1" ht="33.75" customHeight="1">
      <c r="A72" s="52">
        <v>8</v>
      </c>
      <c r="B72" s="68" t="s">
        <v>93</v>
      </c>
      <c r="C72" s="59" t="s">
        <v>94</v>
      </c>
      <c r="D72" s="52" t="s">
        <v>92</v>
      </c>
      <c r="E72" s="52">
        <v>54</v>
      </c>
      <c r="F72" s="56">
        <v>280</v>
      </c>
      <c r="G72" s="56">
        <f t="shared" si="9"/>
        <v>15120</v>
      </c>
      <c r="H72" s="65"/>
    </row>
    <row r="73" spans="1:8" s="12" customFormat="1" ht="36" customHeight="1">
      <c r="A73" s="52">
        <v>9</v>
      </c>
      <c r="B73" s="68" t="s">
        <v>95</v>
      </c>
      <c r="C73" s="59" t="s">
        <v>96</v>
      </c>
      <c r="D73" s="52" t="s">
        <v>92</v>
      </c>
      <c r="E73" s="52">
        <v>54</v>
      </c>
      <c r="F73" s="56">
        <v>480</v>
      </c>
      <c r="G73" s="56">
        <f t="shared" si="9"/>
        <v>25920</v>
      </c>
      <c r="H73" s="65"/>
    </row>
    <row r="74" spans="1:8" s="12" customFormat="1" ht="31.5" customHeight="1">
      <c r="A74" s="63" t="s">
        <v>97</v>
      </c>
      <c r="B74" s="63"/>
      <c r="C74" s="63"/>
      <c r="D74" s="63"/>
      <c r="E74" s="63"/>
      <c r="F74" s="63"/>
      <c r="G74" s="63"/>
      <c r="H74" s="63"/>
    </row>
    <row r="75" spans="1:8" s="12" customFormat="1" ht="66" customHeight="1">
      <c r="A75" s="52">
        <v>1</v>
      </c>
      <c r="B75" s="53" t="s">
        <v>20</v>
      </c>
      <c r="C75" s="54" t="s">
        <v>48</v>
      </c>
      <c r="D75" s="55" t="s">
        <v>18</v>
      </c>
      <c r="E75" s="55">
        <v>2</v>
      </c>
      <c r="F75" s="56">
        <v>1260</v>
      </c>
      <c r="G75" s="56">
        <f aca="true" t="shared" si="10" ref="G75:G77">F75*E75</f>
        <v>2520</v>
      </c>
      <c r="H75" s="65"/>
    </row>
    <row r="76" spans="1:8" s="12" customFormat="1" ht="39" customHeight="1">
      <c r="A76" s="52">
        <v>2</v>
      </c>
      <c r="B76" s="53" t="s">
        <v>16</v>
      </c>
      <c r="C76" s="54" t="s">
        <v>29</v>
      </c>
      <c r="D76" s="55" t="s">
        <v>18</v>
      </c>
      <c r="E76" s="53">
        <v>2</v>
      </c>
      <c r="F76" s="56">
        <v>168</v>
      </c>
      <c r="G76" s="56">
        <f t="shared" si="10"/>
        <v>336</v>
      </c>
      <c r="H76" s="65"/>
    </row>
    <row r="77" spans="1:8" s="12" customFormat="1" ht="96" customHeight="1">
      <c r="A77" s="61">
        <v>3</v>
      </c>
      <c r="B77" s="53" t="s">
        <v>30</v>
      </c>
      <c r="C77" s="59" t="s">
        <v>98</v>
      </c>
      <c r="D77" s="55" t="s">
        <v>32</v>
      </c>
      <c r="E77" s="55">
        <v>24</v>
      </c>
      <c r="F77" s="56">
        <v>1480</v>
      </c>
      <c r="G77" s="56">
        <f t="shared" si="10"/>
        <v>35520</v>
      </c>
      <c r="H77" s="65"/>
    </row>
    <row r="78" spans="1:8" s="12" customFormat="1" ht="33" customHeight="1">
      <c r="A78" s="63" t="s">
        <v>99</v>
      </c>
      <c r="B78" s="63"/>
      <c r="C78" s="63"/>
      <c r="D78" s="63"/>
      <c r="E78" s="63"/>
      <c r="F78" s="63"/>
      <c r="G78" s="63"/>
      <c r="H78" s="63"/>
    </row>
    <row r="79" spans="1:8" s="12" customFormat="1" ht="33.75" customHeight="1">
      <c r="A79" s="52">
        <v>1</v>
      </c>
      <c r="B79" s="53" t="s">
        <v>100</v>
      </c>
      <c r="C79" s="59" t="s">
        <v>101</v>
      </c>
      <c r="D79" s="55" t="s">
        <v>18</v>
      </c>
      <c r="E79" s="55">
        <v>1</v>
      </c>
      <c r="F79" s="56">
        <v>3800</v>
      </c>
      <c r="G79" s="56">
        <f aca="true" t="shared" si="11" ref="G79:G81">F79*E79</f>
        <v>3800</v>
      </c>
      <c r="H79" s="65"/>
    </row>
    <row r="80" spans="1:8" s="12" customFormat="1" ht="39.75" customHeight="1">
      <c r="A80" s="52">
        <v>2</v>
      </c>
      <c r="B80" s="53" t="s">
        <v>80</v>
      </c>
      <c r="C80" s="59"/>
      <c r="D80" s="55" t="s">
        <v>18</v>
      </c>
      <c r="E80" s="53">
        <v>5</v>
      </c>
      <c r="F80" s="56">
        <v>1280</v>
      </c>
      <c r="G80" s="56">
        <f t="shared" si="11"/>
        <v>6400</v>
      </c>
      <c r="H80" s="65"/>
    </row>
    <row r="81" spans="1:8" s="12" customFormat="1" ht="63.75" customHeight="1">
      <c r="A81" s="52">
        <v>3</v>
      </c>
      <c r="B81" s="53" t="s">
        <v>102</v>
      </c>
      <c r="C81" s="59" t="s">
        <v>103</v>
      </c>
      <c r="D81" s="55" t="s">
        <v>104</v>
      </c>
      <c r="E81" s="55">
        <v>2</v>
      </c>
      <c r="F81" s="58">
        <v>9860</v>
      </c>
      <c r="G81" s="56">
        <f t="shared" si="11"/>
        <v>19720</v>
      </c>
      <c r="H81" s="65"/>
    </row>
    <row r="82" spans="1:8" s="10" customFormat="1" ht="33.75" customHeight="1">
      <c r="A82" s="63" t="s">
        <v>105</v>
      </c>
      <c r="B82" s="63"/>
      <c r="C82" s="63"/>
      <c r="D82" s="63"/>
      <c r="E82" s="63"/>
      <c r="F82" s="63"/>
      <c r="G82" s="63"/>
      <c r="H82" s="63"/>
    </row>
    <row r="83" spans="1:8" s="11" customFormat="1" ht="33.75" customHeight="1">
      <c r="A83" s="71">
        <v>1</v>
      </c>
      <c r="B83" s="72" t="s">
        <v>106</v>
      </c>
      <c r="C83" s="73" t="s">
        <v>107</v>
      </c>
      <c r="D83" s="72" t="s">
        <v>108</v>
      </c>
      <c r="E83" s="72">
        <v>1</v>
      </c>
      <c r="F83" s="56">
        <v>192500</v>
      </c>
      <c r="G83" s="56">
        <f>F83</f>
        <v>192500</v>
      </c>
      <c r="H83" s="74" t="s">
        <v>109</v>
      </c>
    </row>
    <row r="84" spans="1:8" s="10" customFormat="1" ht="30" customHeight="1">
      <c r="A84" s="19" t="s">
        <v>110</v>
      </c>
      <c r="B84" s="75" t="s">
        <v>111</v>
      </c>
      <c r="C84" s="76"/>
      <c r="D84" s="76"/>
      <c r="E84" s="76"/>
      <c r="F84" s="77"/>
      <c r="G84" s="78">
        <f>SUM(G6:G83)</f>
        <v>1018278</v>
      </c>
      <c r="H84" s="74"/>
    </row>
    <row r="85" spans="1:8" s="10" customFormat="1" ht="30" customHeight="1">
      <c r="A85" s="19" t="s">
        <v>112</v>
      </c>
      <c r="B85" s="75" t="s">
        <v>113</v>
      </c>
      <c r="C85" s="76"/>
      <c r="D85" s="76"/>
      <c r="E85" s="76"/>
      <c r="F85" s="77"/>
      <c r="G85" s="78">
        <f>G84*0.1</f>
        <v>101827.8</v>
      </c>
      <c r="H85" s="74"/>
    </row>
    <row r="86" spans="1:8" s="10" customFormat="1" ht="30" customHeight="1">
      <c r="A86" s="79" t="s">
        <v>114</v>
      </c>
      <c r="B86" s="80" t="s">
        <v>115</v>
      </c>
      <c r="C86" s="81">
        <f>G86</f>
        <v>1120105.8</v>
      </c>
      <c r="D86" s="81"/>
      <c r="E86" s="81"/>
      <c r="F86" s="81"/>
      <c r="G86" s="82">
        <f>G84+G85</f>
        <v>1120105.8</v>
      </c>
      <c r="H86" s="83"/>
    </row>
    <row r="87" spans="1:8" s="13" customFormat="1" ht="36.75" customHeight="1">
      <c r="A87" s="84"/>
      <c r="B87" s="84"/>
      <c r="C87" s="84"/>
      <c r="D87" s="84"/>
      <c r="E87" s="84"/>
      <c r="F87" s="84"/>
      <c r="G87" s="84"/>
      <c r="H87" s="84"/>
    </row>
    <row r="88" spans="1:8" s="11" customFormat="1" ht="17.25" customHeight="1">
      <c r="A88" s="85"/>
      <c r="B88" s="86"/>
      <c r="C88" s="86"/>
      <c r="D88" s="86"/>
      <c r="E88" s="86"/>
      <c r="F88" s="86"/>
      <c r="G88" s="86"/>
      <c r="H88" s="86"/>
    </row>
    <row r="89" spans="3:6" s="11" customFormat="1" ht="20.25" customHeight="1">
      <c r="C89" s="14"/>
      <c r="D89" s="14"/>
      <c r="E89" s="14"/>
      <c r="F89" s="14"/>
    </row>
    <row r="90" spans="3:5" ht="14.25">
      <c r="C90" s="14"/>
      <c r="E90" s="14"/>
    </row>
    <row r="91" spans="3:5" ht="14.25">
      <c r="C91" s="14"/>
      <c r="E91" s="14"/>
    </row>
    <row r="92" spans="3:5" ht="14.25">
      <c r="C92" s="14"/>
      <c r="E92" s="14"/>
    </row>
  </sheetData>
  <sheetProtection/>
  <mergeCells count="27">
    <mergeCell ref="A1:H1"/>
    <mergeCell ref="A2:C2"/>
    <mergeCell ref="A4:H4"/>
    <mergeCell ref="A5:G5"/>
    <mergeCell ref="A8:H8"/>
    <mergeCell ref="A11:H11"/>
    <mergeCell ref="A14:H14"/>
    <mergeCell ref="A21:H21"/>
    <mergeCell ref="A27:H27"/>
    <mergeCell ref="A31:H31"/>
    <mergeCell ref="A36:H36"/>
    <mergeCell ref="A39:H39"/>
    <mergeCell ref="A40:H40"/>
    <mergeCell ref="A47:H47"/>
    <mergeCell ref="A51:H51"/>
    <mergeCell ref="A55:H55"/>
    <mergeCell ref="A57:H57"/>
    <mergeCell ref="A64:H64"/>
    <mergeCell ref="A74:H74"/>
    <mergeCell ref="A78:H78"/>
    <mergeCell ref="A82:H82"/>
    <mergeCell ref="B84:F84"/>
    <mergeCell ref="B85:F85"/>
    <mergeCell ref="C86:F86"/>
    <mergeCell ref="A87:H87"/>
    <mergeCell ref="A88:H88"/>
    <mergeCell ref="C79:C80"/>
  </mergeCells>
  <printOptions horizontalCentered="1"/>
  <pageMargins left="0.75" right="0.75" top="0.39" bottom="0.67" header="0.35" footer="0.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8"/>
  <sheetViews>
    <sheetView zoomScaleSheetLayoutView="100" workbookViewId="0" topLeftCell="A1">
      <selection activeCell="F1" sqref="F1:F2"/>
    </sheetView>
  </sheetViews>
  <sheetFormatPr defaultColWidth="9.00390625" defaultRowHeight="14.25"/>
  <cols>
    <col min="1" max="1" width="7.25390625" style="0" customWidth="1"/>
    <col min="2" max="2" width="41.125" style="0" customWidth="1"/>
    <col min="3" max="3" width="15.125" style="0" customWidth="1"/>
    <col min="4" max="4" width="6.875" style="0" customWidth="1"/>
    <col min="5" max="5" width="6.625" style="0" customWidth="1"/>
  </cols>
  <sheetData>
    <row r="1" spans="1:5" ht="14.25">
      <c r="A1" t="s">
        <v>2</v>
      </c>
      <c r="B1" t="s">
        <v>116</v>
      </c>
      <c r="C1" t="s">
        <v>117</v>
      </c>
      <c r="D1" t="s">
        <v>6</v>
      </c>
      <c r="E1" t="s">
        <v>5</v>
      </c>
    </row>
    <row r="2" spans="1:5" ht="14.25">
      <c r="A2" s="1">
        <v>1</v>
      </c>
      <c r="B2" s="2" t="s">
        <v>118</v>
      </c>
      <c r="C2" s="3" t="s">
        <v>119</v>
      </c>
      <c r="D2" s="3">
        <v>1</v>
      </c>
      <c r="E2" s="3" t="s">
        <v>104</v>
      </c>
    </row>
    <row r="3" spans="1:5" ht="14.25">
      <c r="A3" s="1">
        <v>2</v>
      </c>
      <c r="B3" s="2" t="s">
        <v>120</v>
      </c>
      <c r="C3" s="3" t="s">
        <v>121</v>
      </c>
      <c r="D3" s="3">
        <v>1</v>
      </c>
      <c r="E3" s="3" t="s">
        <v>104</v>
      </c>
    </row>
    <row r="4" spans="1:5" ht="14.25">
      <c r="A4" s="1">
        <v>3</v>
      </c>
      <c r="B4" s="2" t="s">
        <v>122</v>
      </c>
      <c r="C4" s="3" t="s">
        <v>123</v>
      </c>
      <c r="D4" s="3">
        <v>1</v>
      </c>
      <c r="E4" s="3" t="s">
        <v>104</v>
      </c>
    </row>
    <row r="5" spans="1:5" ht="14.25">
      <c r="A5" s="1">
        <v>4</v>
      </c>
      <c r="B5" s="2" t="s">
        <v>124</v>
      </c>
      <c r="C5" s="3" t="s">
        <v>123</v>
      </c>
      <c r="D5" s="3">
        <v>1</v>
      </c>
      <c r="E5" s="3" t="s">
        <v>104</v>
      </c>
    </row>
    <row r="6" spans="1:5" ht="14.25">
      <c r="A6" s="1">
        <v>5</v>
      </c>
      <c r="B6" s="2" t="s">
        <v>125</v>
      </c>
      <c r="C6" s="3" t="s">
        <v>123</v>
      </c>
      <c r="D6" s="3">
        <v>1</v>
      </c>
      <c r="E6" s="3" t="s">
        <v>104</v>
      </c>
    </row>
    <row r="7" spans="1:5" ht="14.25">
      <c r="A7" s="1">
        <v>6</v>
      </c>
      <c r="B7" s="2" t="s">
        <v>126</v>
      </c>
      <c r="C7" s="3" t="s">
        <v>123</v>
      </c>
      <c r="D7" s="3">
        <v>1</v>
      </c>
      <c r="E7" s="3" t="s">
        <v>104</v>
      </c>
    </row>
    <row r="8" spans="1:5" ht="14.25">
      <c r="A8" s="1">
        <v>7</v>
      </c>
      <c r="B8" s="2" t="s">
        <v>127</v>
      </c>
      <c r="C8" s="3" t="s">
        <v>123</v>
      </c>
      <c r="D8" s="3">
        <v>1</v>
      </c>
      <c r="E8" s="3" t="s">
        <v>104</v>
      </c>
    </row>
    <row r="9" spans="1:5" ht="14.25">
      <c r="A9" s="1">
        <v>8</v>
      </c>
      <c r="B9" s="2" t="s">
        <v>128</v>
      </c>
      <c r="C9" s="3" t="s">
        <v>123</v>
      </c>
      <c r="D9" s="3">
        <v>1</v>
      </c>
      <c r="E9" s="3" t="s">
        <v>104</v>
      </c>
    </row>
    <row r="10" spans="1:5" ht="14.25">
      <c r="A10" s="1">
        <v>9</v>
      </c>
      <c r="B10" s="2" t="s">
        <v>129</v>
      </c>
      <c r="C10" s="3" t="s">
        <v>123</v>
      </c>
      <c r="D10" s="3">
        <v>1</v>
      </c>
      <c r="E10" s="3" t="s">
        <v>104</v>
      </c>
    </row>
    <row r="11" spans="1:5" ht="14.25">
      <c r="A11" s="1">
        <v>10</v>
      </c>
      <c r="B11" s="2" t="s">
        <v>130</v>
      </c>
      <c r="C11" s="3" t="s">
        <v>123</v>
      </c>
      <c r="D11" s="3">
        <v>1</v>
      </c>
      <c r="E11" s="3" t="s">
        <v>104</v>
      </c>
    </row>
    <row r="12" spans="1:5" ht="14.25">
      <c r="A12" s="1">
        <v>11</v>
      </c>
      <c r="B12" s="2" t="s">
        <v>131</v>
      </c>
      <c r="C12" s="3" t="s">
        <v>123</v>
      </c>
      <c r="D12" s="3">
        <v>1</v>
      </c>
      <c r="E12" s="3" t="s">
        <v>104</v>
      </c>
    </row>
    <row r="13" spans="1:5" ht="14.25">
      <c r="A13" s="1">
        <v>12</v>
      </c>
      <c r="B13" s="2" t="s">
        <v>132</v>
      </c>
      <c r="C13" s="3" t="s">
        <v>123</v>
      </c>
      <c r="D13" s="3">
        <v>1</v>
      </c>
      <c r="E13" s="3" t="s">
        <v>104</v>
      </c>
    </row>
    <row r="14" spans="1:5" ht="14.25">
      <c r="A14" s="1">
        <v>13</v>
      </c>
      <c r="B14" s="2" t="s">
        <v>133</v>
      </c>
      <c r="C14" s="3" t="s">
        <v>123</v>
      </c>
      <c r="D14" s="3">
        <v>1</v>
      </c>
      <c r="E14" s="3" t="s">
        <v>104</v>
      </c>
    </row>
    <row r="15" spans="1:5" ht="14.25">
      <c r="A15" s="1">
        <v>14</v>
      </c>
      <c r="B15" s="2" t="s">
        <v>134</v>
      </c>
      <c r="C15" s="3" t="s">
        <v>123</v>
      </c>
      <c r="D15" s="3">
        <v>1</v>
      </c>
      <c r="E15" s="3" t="s">
        <v>104</v>
      </c>
    </row>
    <row r="16" spans="1:5" ht="14.25">
      <c r="A16" s="1">
        <v>15</v>
      </c>
      <c r="B16" s="2" t="s">
        <v>135</v>
      </c>
      <c r="C16" s="3" t="s">
        <v>123</v>
      </c>
      <c r="D16" s="3">
        <v>1</v>
      </c>
      <c r="E16" s="3" t="s">
        <v>104</v>
      </c>
    </row>
    <row r="17" spans="1:5" ht="14.25">
      <c r="A17" s="1">
        <v>16</v>
      </c>
      <c r="B17" s="2" t="s">
        <v>136</v>
      </c>
      <c r="C17" s="3" t="s">
        <v>123</v>
      </c>
      <c r="D17" s="3">
        <v>1</v>
      </c>
      <c r="E17" s="3" t="s">
        <v>104</v>
      </c>
    </row>
    <row r="18" spans="1:5" ht="14.25">
      <c r="A18" s="1">
        <v>17</v>
      </c>
      <c r="B18" s="2" t="s">
        <v>137</v>
      </c>
      <c r="C18" s="3" t="s">
        <v>123</v>
      </c>
      <c r="D18" s="3">
        <v>1</v>
      </c>
      <c r="E18" s="3" t="s">
        <v>104</v>
      </c>
    </row>
    <row r="19" spans="1:5" ht="14.25">
      <c r="A19" s="1">
        <v>18</v>
      </c>
      <c r="B19" s="2" t="s">
        <v>138</v>
      </c>
      <c r="C19" s="3" t="s">
        <v>139</v>
      </c>
      <c r="D19" s="3">
        <v>1</v>
      </c>
      <c r="E19" s="3" t="s">
        <v>104</v>
      </c>
    </row>
    <row r="20" spans="1:5" ht="14.25">
      <c r="A20" s="1">
        <v>19</v>
      </c>
      <c r="B20" s="2" t="s">
        <v>140</v>
      </c>
      <c r="C20" s="3" t="s">
        <v>139</v>
      </c>
      <c r="D20" s="3">
        <v>1</v>
      </c>
      <c r="E20" s="3" t="s">
        <v>104</v>
      </c>
    </row>
    <row r="21" spans="1:5" ht="14.25">
      <c r="A21" s="1">
        <v>20</v>
      </c>
      <c r="B21" s="2" t="s">
        <v>141</v>
      </c>
      <c r="C21" s="3" t="s">
        <v>139</v>
      </c>
      <c r="D21" s="3">
        <v>1</v>
      </c>
      <c r="E21" s="3" t="s">
        <v>104</v>
      </c>
    </row>
    <row r="22" spans="1:5" ht="14.25">
      <c r="A22" s="1">
        <v>21</v>
      </c>
      <c r="B22" s="2" t="s">
        <v>142</v>
      </c>
      <c r="C22" s="3" t="s">
        <v>139</v>
      </c>
      <c r="D22" s="3">
        <v>1</v>
      </c>
      <c r="E22" s="3" t="s">
        <v>104</v>
      </c>
    </row>
    <row r="23" spans="1:5" ht="14.25">
      <c r="A23" s="1">
        <v>22</v>
      </c>
      <c r="B23" s="2" t="s">
        <v>143</v>
      </c>
      <c r="C23" s="3" t="s">
        <v>139</v>
      </c>
      <c r="D23" s="3">
        <v>1</v>
      </c>
      <c r="E23" s="3" t="s">
        <v>104</v>
      </c>
    </row>
    <row r="24" spans="1:5" ht="14.25">
      <c r="A24" s="1">
        <v>23</v>
      </c>
      <c r="B24" s="2" t="s">
        <v>144</v>
      </c>
      <c r="C24" s="3" t="s">
        <v>139</v>
      </c>
      <c r="D24" s="3">
        <v>1</v>
      </c>
      <c r="E24" s="3" t="s">
        <v>104</v>
      </c>
    </row>
    <row r="25" spans="1:5" ht="14.25">
      <c r="A25" s="1">
        <v>24</v>
      </c>
      <c r="B25" s="2" t="s">
        <v>145</v>
      </c>
      <c r="C25" s="3" t="s">
        <v>139</v>
      </c>
      <c r="D25" s="3">
        <v>1</v>
      </c>
      <c r="E25" s="3" t="s">
        <v>104</v>
      </c>
    </row>
    <row r="26" spans="1:5" ht="14.25">
      <c r="A26" s="1">
        <v>25</v>
      </c>
      <c r="B26" s="2" t="s">
        <v>146</v>
      </c>
      <c r="C26" s="3" t="s">
        <v>139</v>
      </c>
      <c r="D26" s="3">
        <v>1</v>
      </c>
      <c r="E26" s="3" t="s">
        <v>104</v>
      </c>
    </row>
    <row r="27" spans="1:5" ht="14.25">
      <c r="A27" s="1">
        <v>26</v>
      </c>
      <c r="B27" s="2" t="s">
        <v>147</v>
      </c>
      <c r="C27" s="3" t="s">
        <v>139</v>
      </c>
      <c r="D27" s="3">
        <v>1</v>
      </c>
      <c r="E27" s="3" t="s">
        <v>104</v>
      </c>
    </row>
    <row r="28" spans="1:5" ht="14.25">
      <c r="A28" s="1">
        <v>27</v>
      </c>
      <c r="B28" s="2" t="s">
        <v>148</v>
      </c>
      <c r="C28" s="3" t="s">
        <v>139</v>
      </c>
      <c r="D28" s="3">
        <v>1</v>
      </c>
      <c r="E28" s="3" t="s">
        <v>104</v>
      </c>
    </row>
    <row r="29" spans="1:5" ht="14.25">
      <c r="A29" s="1">
        <v>28</v>
      </c>
      <c r="B29" s="2" t="s">
        <v>149</v>
      </c>
      <c r="C29" s="3" t="s">
        <v>139</v>
      </c>
      <c r="D29" s="3">
        <v>1</v>
      </c>
      <c r="E29" s="3" t="s">
        <v>104</v>
      </c>
    </row>
    <row r="30" spans="1:5" ht="14.25">
      <c r="A30" s="1">
        <v>29</v>
      </c>
      <c r="B30" s="2" t="s">
        <v>150</v>
      </c>
      <c r="C30" s="3" t="s">
        <v>139</v>
      </c>
      <c r="D30" s="3">
        <v>1</v>
      </c>
      <c r="E30" s="3" t="s">
        <v>104</v>
      </c>
    </row>
    <row r="31" spans="1:5" ht="14.25">
      <c r="A31" s="1">
        <v>30</v>
      </c>
      <c r="B31" s="2" t="s">
        <v>151</v>
      </c>
      <c r="C31" s="3" t="s">
        <v>139</v>
      </c>
      <c r="D31" s="3">
        <v>1</v>
      </c>
      <c r="E31" s="3" t="s">
        <v>104</v>
      </c>
    </row>
    <row r="32" spans="1:5" ht="14.25">
      <c r="A32" s="1">
        <v>31</v>
      </c>
      <c r="B32" s="2" t="s">
        <v>152</v>
      </c>
      <c r="C32" s="3" t="s">
        <v>139</v>
      </c>
      <c r="D32" s="3">
        <v>1</v>
      </c>
      <c r="E32" s="3" t="s">
        <v>104</v>
      </c>
    </row>
    <row r="33" spans="1:5" ht="14.25">
      <c r="A33" s="1">
        <v>32</v>
      </c>
      <c r="B33" s="2" t="s">
        <v>153</v>
      </c>
      <c r="C33" s="3" t="s">
        <v>139</v>
      </c>
      <c r="D33" s="3">
        <v>1</v>
      </c>
      <c r="E33" s="3" t="s">
        <v>104</v>
      </c>
    </row>
    <row r="34" spans="1:5" ht="14.25">
      <c r="A34" s="1">
        <v>33</v>
      </c>
      <c r="B34" s="2" t="s">
        <v>154</v>
      </c>
      <c r="C34" s="3" t="s">
        <v>139</v>
      </c>
      <c r="D34" s="3">
        <v>1</v>
      </c>
      <c r="E34" s="3" t="s">
        <v>104</v>
      </c>
    </row>
    <row r="35" spans="1:5" ht="14.25">
      <c r="A35" s="1">
        <v>34</v>
      </c>
      <c r="B35" s="2" t="s">
        <v>155</v>
      </c>
      <c r="C35" s="3" t="s">
        <v>139</v>
      </c>
      <c r="D35" s="3">
        <v>1</v>
      </c>
      <c r="E35" s="3" t="s">
        <v>104</v>
      </c>
    </row>
    <row r="36" spans="1:5" ht="14.25">
      <c r="A36" s="1">
        <v>35</v>
      </c>
      <c r="B36" s="2" t="s">
        <v>156</v>
      </c>
      <c r="C36" s="3" t="s">
        <v>139</v>
      </c>
      <c r="D36" s="3">
        <v>1</v>
      </c>
      <c r="E36" s="3" t="s">
        <v>104</v>
      </c>
    </row>
    <row r="37" spans="1:5" ht="14.25">
      <c r="A37" s="1">
        <v>36</v>
      </c>
      <c r="B37" s="2" t="s">
        <v>157</v>
      </c>
      <c r="C37" s="3" t="s">
        <v>139</v>
      </c>
      <c r="D37" s="3">
        <v>1</v>
      </c>
      <c r="E37" s="3" t="s">
        <v>104</v>
      </c>
    </row>
    <row r="38" spans="1:5" ht="14.25">
      <c r="A38" s="1">
        <v>37</v>
      </c>
      <c r="B38" s="2" t="s">
        <v>158</v>
      </c>
      <c r="C38" s="3" t="s">
        <v>139</v>
      </c>
      <c r="D38" s="3">
        <v>1</v>
      </c>
      <c r="E38" s="3" t="s">
        <v>104</v>
      </c>
    </row>
    <row r="39" spans="1:5" ht="14.25">
      <c r="A39" s="1">
        <v>38</v>
      </c>
      <c r="B39" s="2" t="s">
        <v>159</v>
      </c>
      <c r="C39" s="3" t="s">
        <v>139</v>
      </c>
      <c r="D39" s="3">
        <v>1</v>
      </c>
      <c r="E39" s="3" t="s">
        <v>104</v>
      </c>
    </row>
    <row r="40" spans="1:5" ht="14.25">
      <c r="A40" s="1">
        <v>39</v>
      </c>
      <c r="B40" s="2" t="s">
        <v>160</v>
      </c>
      <c r="C40" s="3" t="s">
        <v>139</v>
      </c>
      <c r="D40" s="3">
        <v>1</v>
      </c>
      <c r="E40" s="3" t="s">
        <v>104</v>
      </c>
    </row>
    <row r="41" spans="1:5" ht="14.25">
      <c r="A41" s="1">
        <v>40</v>
      </c>
      <c r="B41" s="2" t="s">
        <v>161</v>
      </c>
      <c r="C41" s="3" t="s">
        <v>139</v>
      </c>
      <c r="D41" s="3">
        <v>1</v>
      </c>
      <c r="E41" s="3" t="s">
        <v>104</v>
      </c>
    </row>
    <row r="42" spans="1:5" ht="14.25">
      <c r="A42" s="1">
        <v>41</v>
      </c>
      <c r="B42" s="2" t="s">
        <v>162</v>
      </c>
      <c r="C42" s="3" t="s">
        <v>139</v>
      </c>
      <c r="D42" s="3">
        <v>1</v>
      </c>
      <c r="E42" s="3" t="s">
        <v>104</v>
      </c>
    </row>
    <row r="43" spans="1:5" ht="14.25">
      <c r="A43" s="1">
        <v>42</v>
      </c>
      <c r="B43" s="2" t="s">
        <v>163</v>
      </c>
      <c r="C43" s="3" t="s">
        <v>139</v>
      </c>
      <c r="D43" s="3">
        <v>1</v>
      </c>
      <c r="E43" s="3" t="s">
        <v>104</v>
      </c>
    </row>
    <row r="44" spans="1:5" ht="14.25">
      <c r="A44" s="1">
        <v>43</v>
      </c>
      <c r="B44" s="2" t="s">
        <v>164</v>
      </c>
      <c r="C44" s="3" t="s">
        <v>139</v>
      </c>
      <c r="D44" s="3">
        <v>1</v>
      </c>
      <c r="E44" s="3" t="s">
        <v>104</v>
      </c>
    </row>
    <row r="45" spans="1:5" ht="14.25">
      <c r="A45" s="1">
        <v>44</v>
      </c>
      <c r="B45" s="2" t="s">
        <v>165</v>
      </c>
      <c r="C45" s="3" t="s">
        <v>139</v>
      </c>
      <c r="D45" s="3">
        <v>1</v>
      </c>
      <c r="E45" s="3" t="s">
        <v>104</v>
      </c>
    </row>
    <row r="46" spans="1:5" ht="14.25">
      <c r="A46" s="1">
        <v>45</v>
      </c>
      <c r="B46" s="2" t="s">
        <v>166</v>
      </c>
      <c r="C46" s="3" t="s">
        <v>139</v>
      </c>
      <c r="D46" s="3">
        <v>1</v>
      </c>
      <c r="E46" s="3" t="s">
        <v>104</v>
      </c>
    </row>
    <row r="47" spans="1:5" ht="14.25">
      <c r="A47" s="1">
        <v>46</v>
      </c>
      <c r="B47" s="2" t="s">
        <v>167</v>
      </c>
      <c r="C47" s="3" t="s">
        <v>139</v>
      </c>
      <c r="D47" s="3">
        <v>1</v>
      </c>
      <c r="E47" s="3" t="s">
        <v>104</v>
      </c>
    </row>
    <row r="48" spans="1:5" ht="14.25">
      <c r="A48" s="1">
        <v>47</v>
      </c>
      <c r="B48" s="2" t="s">
        <v>168</v>
      </c>
      <c r="C48" s="3" t="s">
        <v>139</v>
      </c>
      <c r="D48" s="3">
        <v>1</v>
      </c>
      <c r="E48" s="3" t="s">
        <v>104</v>
      </c>
    </row>
    <row r="49" spans="1:5" ht="14.25">
      <c r="A49" s="1">
        <v>48</v>
      </c>
      <c r="B49" s="2" t="s">
        <v>169</v>
      </c>
      <c r="C49" s="3" t="s">
        <v>139</v>
      </c>
      <c r="D49" s="3">
        <v>1</v>
      </c>
      <c r="E49" s="3" t="s">
        <v>104</v>
      </c>
    </row>
    <row r="50" spans="1:5" ht="14.25">
      <c r="A50" s="1">
        <v>49</v>
      </c>
      <c r="B50" s="2" t="s">
        <v>170</v>
      </c>
      <c r="C50" s="3" t="s">
        <v>139</v>
      </c>
      <c r="D50" s="3">
        <v>1</v>
      </c>
      <c r="E50" s="3" t="s">
        <v>104</v>
      </c>
    </row>
    <row r="51" spans="1:5" ht="14.25">
      <c r="A51" s="1">
        <v>50</v>
      </c>
      <c r="B51" s="2" t="s">
        <v>171</v>
      </c>
      <c r="C51" s="3" t="s">
        <v>139</v>
      </c>
      <c r="D51" s="3">
        <v>1</v>
      </c>
      <c r="E51" s="3" t="s">
        <v>104</v>
      </c>
    </row>
    <row r="52" spans="1:5" ht="14.25">
      <c r="A52" s="1">
        <v>51</v>
      </c>
      <c r="B52" s="2" t="s">
        <v>172</v>
      </c>
      <c r="C52" s="3" t="s">
        <v>139</v>
      </c>
      <c r="D52" s="3">
        <v>1</v>
      </c>
      <c r="E52" s="3" t="s">
        <v>104</v>
      </c>
    </row>
    <row r="53" spans="1:5" ht="14.25">
      <c r="A53" s="1">
        <v>52</v>
      </c>
      <c r="B53" s="2" t="s">
        <v>173</v>
      </c>
      <c r="C53" s="3" t="s">
        <v>139</v>
      </c>
      <c r="D53" s="3">
        <v>1</v>
      </c>
      <c r="E53" s="3" t="s">
        <v>104</v>
      </c>
    </row>
    <row r="54" spans="1:5" ht="14.25">
      <c r="A54" s="1">
        <v>53</v>
      </c>
      <c r="B54" s="2" t="s">
        <v>174</v>
      </c>
      <c r="C54" s="3" t="s">
        <v>139</v>
      </c>
      <c r="D54" s="3">
        <v>1</v>
      </c>
      <c r="E54" s="3" t="s">
        <v>104</v>
      </c>
    </row>
    <row r="55" spans="1:5" ht="14.25">
      <c r="A55" s="1">
        <v>54</v>
      </c>
      <c r="B55" s="2" t="s">
        <v>175</v>
      </c>
      <c r="C55" s="3" t="s">
        <v>139</v>
      </c>
      <c r="D55" s="3">
        <v>1</v>
      </c>
      <c r="E55" s="3" t="s">
        <v>104</v>
      </c>
    </row>
    <row r="56" spans="1:5" ht="14.25">
      <c r="A56" s="1">
        <v>55</v>
      </c>
      <c r="B56" s="2" t="s">
        <v>176</v>
      </c>
      <c r="C56" s="3" t="s">
        <v>139</v>
      </c>
      <c r="D56" s="3">
        <v>1</v>
      </c>
      <c r="E56" s="3" t="s">
        <v>104</v>
      </c>
    </row>
    <row r="57" spans="1:5" ht="14.25">
      <c r="A57" s="1">
        <v>56</v>
      </c>
      <c r="B57" s="2" t="s">
        <v>177</v>
      </c>
      <c r="C57" s="3" t="s">
        <v>139</v>
      </c>
      <c r="D57" s="3">
        <v>1</v>
      </c>
      <c r="E57" s="3" t="s">
        <v>104</v>
      </c>
    </row>
    <row r="58" spans="1:5" ht="14.25">
      <c r="A58" s="1">
        <v>57</v>
      </c>
      <c r="B58" s="2" t="s">
        <v>178</v>
      </c>
      <c r="C58" s="3" t="s">
        <v>139</v>
      </c>
      <c r="D58" s="3">
        <v>1</v>
      </c>
      <c r="E58" s="3" t="s">
        <v>104</v>
      </c>
    </row>
    <row r="59" spans="1:5" ht="14.25">
      <c r="A59" s="1">
        <v>58</v>
      </c>
      <c r="B59" s="2" t="s">
        <v>179</v>
      </c>
      <c r="C59" s="3" t="s">
        <v>139</v>
      </c>
      <c r="D59" s="3">
        <v>1</v>
      </c>
      <c r="E59" s="3" t="s">
        <v>104</v>
      </c>
    </row>
    <row r="60" spans="1:5" ht="14.25">
      <c r="A60" s="1">
        <v>59</v>
      </c>
      <c r="B60" s="2" t="s">
        <v>180</v>
      </c>
      <c r="C60" s="3" t="s">
        <v>139</v>
      </c>
      <c r="D60" s="3">
        <v>1</v>
      </c>
      <c r="E60" s="3" t="s">
        <v>104</v>
      </c>
    </row>
    <row r="61" spans="1:5" ht="14.25">
      <c r="A61" s="1">
        <v>60</v>
      </c>
      <c r="B61" s="2" t="s">
        <v>181</v>
      </c>
      <c r="C61" s="3" t="s">
        <v>139</v>
      </c>
      <c r="D61" s="3">
        <v>1</v>
      </c>
      <c r="E61" s="3" t="s">
        <v>104</v>
      </c>
    </row>
    <row r="62" spans="1:5" ht="14.25">
      <c r="A62" s="1">
        <v>61</v>
      </c>
      <c r="B62" s="2" t="s">
        <v>182</v>
      </c>
      <c r="C62" s="3" t="s">
        <v>139</v>
      </c>
      <c r="D62" s="3">
        <v>1</v>
      </c>
      <c r="E62" s="3" t="s">
        <v>104</v>
      </c>
    </row>
    <row r="63" spans="1:5" ht="14.25">
      <c r="A63" s="1">
        <v>62</v>
      </c>
      <c r="B63" s="2" t="s">
        <v>183</v>
      </c>
      <c r="C63" s="3" t="s">
        <v>139</v>
      </c>
      <c r="D63" s="3">
        <v>1</v>
      </c>
      <c r="E63" s="3" t="s">
        <v>104</v>
      </c>
    </row>
    <row r="64" spans="1:5" ht="14.25">
      <c r="A64" s="1">
        <v>63</v>
      </c>
      <c r="B64" s="2" t="s">
        <v>184</v>
      </c>
      <c r="C64" s="3" t="s">
        <v>139</v>
      </c>
      <c r="D64" s="3">
        <v>1</v>
      </c>
      <c r="E64" s="3" t="s">
        <v>104</v>
      </c>
    </row>
    <row r="65" spans="1:5" ht="14.25">
      <c r="A65" s="1">
        <v>64</v>
      </c>
      <c r="B65" s="2" t="s">
        <v>185</v>
      </c>
      <c r="C65" s="3" t="s">
        <v>139</v>
      </c>
      <c r="D65" s="3">
        <v>1</v>
      </c>
      <c r="E65" s="3" t="s">
        <v>104</v>
      </c>
    </row>
    <row r="66" spans="1:5" ht="14.25">
      <c r="A66" s="1">
        <v>65</v>
      </c>
      <c r="B66" s="2" t="s">
        <v>186</v>
      </c>
      <c r="C66" s="3" t="s">
        <v>139</v>
      </c>
      <c r="D66" s="3">
        <v>1</v>
      </c>
      <c r="E66" s="3" t="s">
        <v>104</v>
      </c>
    </row>
    <row r="67" spans="1:5" ht="14.25">
      <c r="A67" s="1">
        <v>66</v>
      </c>
      <c r="B67" s="2" t="s">
        <v>187</v>
      </c>
      <c r="C67" s="3" t="s">
        <v>139</v>
      </c>
      <c r="D67" s="3">
        <v>1</v>
      </c>
      <c r="E67" s="3" t="s">
        <v>104</v>
      </c>
    </row>
    <row r="68" spans="1:5" ht="14.25">
      <c r="A68" s="1">
        <v>67</v>
      </c>
      <c r="B68" s="2" t="s">
        <v>188</v>
      </c>
      <c r="C68" s="3" t="s">
        <v>139</v>
      </c>
      <c r="D68" s="3">
        <v>1</v>
      </c>
      <c r="E68" s="3" t="s">
        <v>104</v>
      </c>
    </row>
    <row r="69" spans="1:5" ht="14.25">
      <c r="A69" s="1">
        <v>68</v>
      </c>
      <c r="B69" s="2" t="s">
        <v>189</v>
      </c>
      <c r="C69" s="3" t="s">
        <v>139</v>
      </c>
      <c r="D69" s="3">
        <v>1</v>
      </c>
      <c r="E69" s="3" t="s">
        <v>104</v>
      </c>
    </row>
    <row r="70" spans="1:5" ht="14.25">
      <c r="A70" s="1">
        <v>69</v>
      </c>
      <c r="B70" s="2" t="s">
        <v>190</v>
      </c>
      <c r="C70" s="3" t="s">
        <v>139</v>
      </c>
      <c r="D70" s="3">
        <v>1</v>
      </c>
      <c r="E70" s="3" t="s">
        <v>104</v>
      </c>
    </row>
    <row r="71" spans="1:5" ht="14.25">
      <c r="A71" s="1">
        <v>70</v>
      </c>
      <c r="B71" s="2" t="s">
        <v>191</v>
      </c>
      <c r="C71" s="3" t="s">
        <v>139</v>
      </c>
      <c r="D71" s="3">
        <v>1</v>
      </c>
      <c r="E71" s="3" t="s">
        <v>104</v>
      </c>
    </row>
    <row r="72" spans="1:5" ht="14.25">
      <c r="A72" s="1">
        <v>71</v>
      </c>
      <c r="B72" s="2" t="s">
        <v>192</v>
      </c>
      <c r="C72" s="3" t="s">
        <v>139</v>
      </c>
      <c r="D72" s="3">
        <v>1</v>
      </c>
      <c r="E72" s="3" t="s">
        <v>104</v>
      </c>
    </row>
    <row r="73" spans="1:5" ht="14.25">
      <c r="A73" s="1">
        <v>72</v>
      </c>
      <c r="B73" s="2" t="s">
        <v>193</v>
      </c>
      <c r="C73" s="3" t="s">
        <v>139</v>
      </c>
      <c r="D73" s="3">
        <v>1</v>
      </c>
      <c r="E73" s="3" t="s">
        <v>104</v>
      </c>
    </row>
    <row r="74" spans="1:5" ht="14.25">
      <c r="A74" s="1">
        <v>73</v>
      </c>
      <c r="B74" s="2" t="s">
        <v>194</v>
      </c>
      <c r="C74" s="3" t="s">
        <v>139</v>
      </c>
      <c r="D74" s="3">
        <v>1</v>
      </c>
      <c r="E74" s="3" t="s">
        <v>104</v>
      </c>
    </row>
    <row r="75" spans="1:5" ht="14.25">
      <c r="A75" s="1">
        <v>74</v>
      </c>
      <c r="B75" s="2" t="s">
        <v>195</v>
      </c>
      <c r="C75" s="3" t="s">
        <v>139</v>
      </c>
      <c r="D75" s="3">
        <v>1</v>
      </c>
      <c r="E75" s="3" t="s">
        <v>104</v>
      </c>
    </row>
    <row r="76" spans="1:5" ht="14.25">
      <c r="A76" s="1">
        <v>75</v>
      </c>
      <c r="B76" s="2" t="s">
        <v>196</v>
      </c>
      <c r="C76" s="3" t="s">
        <v>139</v>
      </c>
      <c r="D76" s="3">
        <v>1</v>
      </c>
      <c r="E76" s="3" t="s">
        <v>104</v>
      </c>
    </row>
    <row r="77" spans="1:5" ht="14.25">
      <c r="A77" s="1">
        <v>76</v>
      </c>
      <c r="B77" s="2" t="s">
        <v>197</v>
      </c>
      <c r="C77" s="3" t="s">
        <v>139</v>
      </c>
      <c r="D77" s="3">
        <v>1</v>
      </c>
      <c r="E77" s="3" t="s">
        <v>104</v>
      </c>
    </row>
    <row r="78" spans="1:5" ht="14.25">
      <c r="A78" s="1">
        <v>77</v>
      </c>
      <c r="B78" s="2" t="s">
        <v>198</v>
      </c>
      <c r="C78" s="3" t="s">
        <v>139</v>
      </c>
      <c r="D78" s="3">
        <v>1</v>
      </c>
      <c r="E78" s="3" t="s">
        <v>104</v>
      </c>
    </row>
    <row r="79" spans="1:5" ht="14.25">
      <c r="A79" s="1">
        <v>78</v>
      </c>
      <c r="B79" s="2" t="s">
        <v>199</v>
      </c>
      <c r="C79" s="3" t="s">
        <v>139</v>
      </c>
      <c r="D79" s="3">
        <v>1</v>
      </c>
      <c r="E79" s="3" t="s">
        <v>104</v>
      </c>
    </row>
    <row r="80" spans="1:5" ht="14.25">
      <c r="A80" s="1">
        <v>79</v>
      </c>
      <c r="B80" s="2" t="s">
        <v>200</v>
      </c>
      <c r="C80" s="3" t="s">
        <v>139</v>
      </c>
      <c r="D80" s="3">
        <v>1</v>
      </c>
      <c r="E80" s="3" t="s">
        <v>104</v>
      </c>
    </row>
    <row r="81" spans="1:5" ht="14.25">
      <c r="A81" s="1">
        <v>80</v>
      </c>
      <c r="B81" s="2" t="s">
        <v>201</v>
      </c>
      <c r="C81" s="3" t="s">
        <v>139</v>
      </c>
      <c r="D81" s="3">
        <v>1</v>
      </c>
      <c r="E81" s="3" t="s">
        <v>104</v>
      </c>
    </row>
    <row r="82" spans="1:5" ht="14.25">
      <c r="A82" s="1">
        <v>81</v>
      </c>
      <c r="B82" s="2" t="s">
        <v>202</v>
      </c>
      <c r="C82" s="3" t="s">
        <v>139</v>
      </c>
      <c r="D82" s="3">
        <v>1</v>
      </c>
      <c r="E82" s="3" t="s">
        <v>104</v>
      </c>
    </row>
    <row r="83" spans="1:5" ht="14.25">
      <c r="A83" s="1">
        <v>82</v>
      </c>
      <c r="B83" s="2" t="s">
        <v>203</v>
      </c>
      <c r="C83" s="3" t="s">
        <v>139</v>
      </c>
      <c r="D83" s="3">
        <v>1</v>
      </c>
      <c r="E83" s="3" t="s">
        <v>104</v>
      </c>
    </row>
    <row r="84" spans="1:5" ht="14.25">
      <c r="A84" s="1">
        <v>83</v>
      </c>
      <c r="B84" s="2" t="s">
        <v>204</v>
      </c>
      <c r="C84" s="3" t="s">
        <v>139</v>
      </c>
      <c r="D84" s="3">
        <v>1</v>
      </c>
      <c r="E84" s="3" t="s">
        <v>104</v>
      </c>
    </row>
    <row r="85" spans="1:5" ht="14.25">
      <c r="A85" s="1">
        <v>84</v>
      </c>
      <c r="B85" s="2" t="s">
        <v>205</v>
      </c>
      <c r="C85" s="3" t="s">
        <v>139</v>
      </c>
      <c r="D85" s="3">
        <v>1</v>
      </c>
      <c r="E85" s="3" t="s">
        <v>104</v>
      </c>
    </row>
    <row r="86" spans="1:5" ht="14.25">
      <c r="A86" s="1">
        <v>85</v>
      </c>
      <c r="B86" s="2" t="s">
        <v>206</v>
      </c>
      <c r="C86" s="3" t="s">
        <v>139</v>
      </c>
      <c r="D86" s="3">
        <v>1</v>
      </c>
      <c r="E86" s="3" t="s">
        <v>104</v>
      </c>
    </row>
    <row r="87" spans="1:5" ht="14.25">
      <c r="A87" s="1">
        <v>86</v>
      </c>
      <c r="B87" s="2" t="s">
        <v>207</v>
      </c>
      <c r="C87" s="3" t="s">
        <v>139</v>
      </c>
      <c r="D87" s="3">
        <v>1</v>
      </c>
      <c r="E87" s="3" t="s">
        <v>104</v>
      </c>
    </row>
    <row r="88" spans="1:5" ht="14.25">
      <c r="A88" s="1">
        <v>87</v>
      </c>
      <c r="B88" s="2" t="s">
        <v>208</v>
      </c>
      <c r="C88" s="3" t="s">
        <v>139</v>
      </c>
      <c r="D88" s="3">
        <v>1</v>
      </c>
      <c r="E88" s="3" t="s">
        <v>104</v>
      </c>
    </row>
    <row r="89" spans="1:5" ht="14.25">
      <c r="A89" s="1">
        <v>88</v>
      </c>
      <c r="B89" s="2" t="s">
        <v>209</v>
      </c>
      <c r="C89" s="3" t="s">
        <v>139</v>
      </c>
      <c r="D89" s="3">
        <v>1</v>
      </c>
      <c r="E89" s="3" t="s">
        <v>104</v>
      </c>
    </row>
    <row r="90" spans="1:5" ht="14.25">
      <c r="A90" s="1">
        <v>89</v>
      </c>
      <c r="B90" s="2" t="s">
        <v>210</v>
      </c>
      <c r="C90" s="3" t="s">
        <v>139</v>
      </c>
      <c r="D90" s="3">
        <v>1</v>
      </c>
      <c r="E90" s="3" t="s">
        <v>104</v>
      </c>
    </row>
    <row r="91" spans="1:5" ht="14.25">
      <c r="A91" s="1">
        <v>90</v>
      </c>
      <c r="B91" s="2" t="s">
        <v>211</v>
      </c>
      <c r="C91" s="3" t="s">
        <v>139</v>
      </c>
      <c r="D91" s="3">
        <v>1</v>
      </c>
      <c r="E91" s="3" t="s">
        <v>104</v>
      </c>
    </row>
    <row r="92" spans="1:5" ht="14.25">
      <c r="A92" s="1">
        <v>91</v>
      </c>
      <c r="B92" s="2" t="s">
        <v>212</v>
      </c>
      <c r="C92" s="3" t="s">
        <v>213</v>
      </c>
      <c r="D92" s="3">
        <v>1</v>
      </c>
      <c r="E92" s="3" t="s">
        <v>104</v>
      </c>
    </row>
    <row r="93" spans="1:5" ht="14.25">
      <c r="A93" s="1">
        <v>92</v>
      </c>
      <c r="B93" s="2" t="s">
        <v>214</v>
      </c>
      <c r="C93" s="3" t="s">
        <v>213</v>
      </c>
      <c r="D93" s="3">
        <v>1</v>
      </c>
      <c r="E93" s="3" t="s">
        <v>104</v>
      </c>
    </row>
    <row r="94" spans="1:5" ht="14.25">
      <c r="A94" s="1">
        <v>93</v>
      </c>
      <c r="B94" s="2" t="s">
        <v>215</v>
      </c>
      <c r="C94" s="3" t="s">
        <v>216</v>
      </c>
      <c r="D94" s="3">
        <v>1</v>
      </c>
      <c r="E94" s="3" t="s">
        <v>104</v>
      </c>
    </row>
    <row r="95" spans="1:5" ht="14.25">
      <c r="A95" s="1">
        <v>94</v>
      </c>
      <c r="B95" s="2" t="s">
        <v>217</v>
      </c>
      <c r="C95" s="3" t="s">
        <v>216</v>
      </c>
      <c r="D95" s="3">
        <v>1</v>
      </c>
      <c r="E95" s="3" t="s">
        <v>104</v>
      </c>
    </row>
    <row r="96" spans="1:5" ht="14.25">
      <c r="A96" s="1">
        <v>95</v>
      </c>
      <c r="B96" s="2" t="s">
        <v>218</v>
      </c>
      <c r="C96" s="3" t="s">
        <v>216</v>
      </c>
      <c r="D96" s="3">
        <v>1</v>
      </c>
      <c r="E96" s="3" t="s">
        <v>104</v>
      </c>
    </row>
    <row r="97" spans="1:5" ht="14.25">
      <c r="A97" s="1">
        <v>96</v>
      </c>
      <c r="B97" s="2" t="s">
        <v>219</v>
      </c>
      <c r="C97" s="3" t="s">
        <v>216</v>
      </c>
      <c r="D97" s="3">
        <v>1</v>
      </c>
      <c r="E97" s="3" t="s">
        <v>104</v>
      </c>
    </row>
    <row r="98" spans="1:5" ht="14.25">
      <c r="A98" s="1">
        <v>97</v>
      </c>
      <c r="B98" s="2" t="s">
        <v>220</v>
      </c>
      <c r="C98" s="3" t="s">
        <v>221</v>
      </c>
      <c r="D98" s="3">
        <v>1</v>
      </c>
      <c r="E98" s="3" t="s">
        <v>104</v>
      </c>
    </row>
    <row r="99" spans="1:5" ht="14.25">
      <c r="A99" s="1">
        <v>98</v>
      </c>
      <c r="B99" s="2" t="s">
        <v>167</v>
      </c>
      <c r="C99" s="3" t="s">
        <v>221</v>
      </c>
      <c r="D99" s="3">
        <v>1</v>
      </c>
      <c r="E99" s="3" t="s">
        <v>104</v>
      </c>
    </row>
    <row r="100" spans="1:5" ht="14.25">
      <c r="A100" s="1">
        <v>99</v>
      </c>
      <c r="B100" s="2" t="s">
        <v>165</v>
      </c>
      <c r="C100" s="3" t="s">
        <v>221</v>
      </c>
      <c r="D100" s="3">
        <v>1</v>
      </c>
      <c r="E100" s="3" t="s">
        <v>104</v>
      </c>
    </row>
    <row r="101" spans="1:5" ht="14.25">
      <c r="A101" s="1">
        <v>100</v>
      </c>
      <c r="B101" s="2" t="s">
        <v>168</v>
      </c>
      <c r="C101" s="3" t="s">
        <v>221</v>
      </c>
      <c r="D101" s="3">
        <v>1</v>
      </c>
      <c r="E101" s="3" t="s">
        <v>104</v>
      </c>
    </row>
    <row r="102" spans="1:5" ht="14.25">
      <c r="A102" s="1">
        <v>101</v>
      </c>
      <c r="B102" s="2" t="s">
        <v>184</v>
      </c>
      <c r="C102" s="3" t="s">
        <v>221</v>
      </c>
      <c r="D102" s="3">
        <v>1</v>
      </c>
      <c r="E102" s="3" t="s">
        <v>104</v>
      </c>
    </row>
    <row r="103" spans="1:5" ht="14.25">
      <c r="A103" s="1">
        <v>102</v>
      </c>
      <c r="B103" s="2" t="s">
        <v>222</v>
      </c>
      <c r="C103" s="3" t="s">
        <v>221</v>
      </c>
      <c r="D103" s="3">
        <v>1</v>
      </c>
      <c r="E103" s="3" t="s">
        <v>104</v>
      </c>
    </row>
    <row r="104" spans="1:5" ht="14.25">
      <c r="A104" s="1">
        <v>103</v>
      </c>
      <c r="B104" s="2" t="s">
        <v>148</v>
      </c>
      <c r="C104" s="3" t="s">
        <v>221</v>
      </c>
      <c r="D104" s="3">
        <v>1</v>
      </c>
      <c r="E104" s="3" t="s">
        <v>104</v>
      </c>
    </row>
    <row r="105" spans="1:5" ht="14.25">
      <c r="A105" s="1">
        <v>104</v>
      </c>
      <c r="B105" s="2" t="s">
        <v>223</v>
      </c>
      <c r="C105" s="3" t="s">
        <v>221</v>
      </c>
      <c r="D105" s="3">
        <v>1</v>
      </c>
      <c r="E105" s="3" t="s">
        <v>104</v>
      </c>
    </row>
    <row r="106" spans="1:5" ht="14.25">
      <c r="A106" s="1">
        <v>105</v>
      </c>
      <c r="B106" s="2" t="s">
        <v>159</v>
      </c>
      <c r="C106" s="3" t="s">
        <v>221</v>
      </c>
      <c r="D106" s="3">
        <v>1</v>
      </c>
      <c r="E106" s="3" t="s">
        <v>104</v>
      </c>
    </row>
    <row r="107" spans="1:5" ht="14.25">
      <c r="A107" s="1">
        <v>106</v>
      </c>
      <c r="B107" s="2" t="s">
        <v>151</v>
      </c>
      <c r="C107" s="3" t="s">
        <v>221</v>
      </c>
      <c r="D107" s="3">
        <v>1</v>
      </c>
      <c r="E107" s="3" t="s">
        <v>104</v>
      </c>
    </row>
    <row r="108" spans="1:5" ht="14.25">
      <c r="A108" s="1">
        <v>107</v>
      </c>
      <c r="B108" s="2" t="s">
        <v>150</v>
      </c>
      <c r="C108" s="3" t="s">
        <v>221</v>
      </c>
      <c r="D108" s="3">
        <v>1</v>
      </c>
      <c r="E108" s="3" t="s">
        <v>104</v>
      </c>
    </row>
    <row r="109" spans="1:5" ht="14.25">
      <c r="A109" s="1">
        <v>108</v>
      </c>
      <c r="B109" s="2" t="s">
        <v>224</v>
      </c>
      <c r="C109" s="3" t="s">
        <v>221</v>
      </c>
      <c r="D109" s="3">
        <v>1</v>
      </c>
      <c r="E109" s="3" t="s">
        <v>104</v>
      </c>
    </row>
    <row r="110" spans="1:5" ht="14.25">
      <c r="A110" s="1">
        <v>109</v>
      </c>
      <c r="B110" s="2" t="s">
        <v>225</v>
      </c>
      <c r="C110" s="3" t="s">
        <v>221</v>
      </c>
      <c r="D110" s="3">
        <v>1</v>
      </c>
      <c r="E110" s="3" t="s">
        <v>104</v>
      </c>
    </row>
    <row r="111" spans="1:5" ht="14.25">
      <c r="A111" s="1">
        <v>110</v>
      </c>
      <c r="B111" s="2" t="s">
        <v>169</v>
      </c>
      <c r="C111" s="3" t="s">
        <v>221</v>
      </c>
      <c r="D111" s="3">
        <v>1</v>
      </c>
      <c r="E111" s="3" t="s">
        <v>104</v>
      </c>
    </row>
    <row r="112" spans="1:5" ht="14.25">
      <c r="A112" s="1">
        <v>111</v>
      </c>
      <c r="B112" s="2" t="s">
        <v>226</v>
      </c>
      <c r="C112" s="3" t="s">
        <v>221</v>
      </c>
      <c r="D112" s="3">
        <v>1</v>
      </c>
      <c r="E112" s="3" t="s">
        <v>104</v>
      </c>
    </row>
    <row r="113" spans="1:5" ht="14.25">
      <c r="A113" s="1">
        <v>112</v>
      </c>
      <c r="B113" s="2" t="s">
        <v>149</v>
      </c>
      <c r="C113" s="3" t="s">
        <v>221</v>
      </c>
      <c r="D113" s="3">
        <v>1</v>
      </c>
      <c r="E113" s="3" t="s">
        <v>104</v>
      </c>
    </row>
    <row r="114" spans="1:5" ht="14.25">
      <c r="A114" s="1">
        <v>113</v>
      </c>
      <c r="B114" s="2" t="s">
        <v>147</v>
      </c>
      <c r="C114" s="3" t="s">
        <v>221</v>
      </c>
      <c r="D114" s="3">
        <v>1</v>
      </c>
      <c r="E114" s="3" t="s">
        <v>104</v>
      </c>
    </row>
    <row r="115" spans="1:5" ht="14.25">
      <c r="A115" s="1">
        <v>114</v>
      </c>
      <c r="B115" s="2" t="s">
        <v>227</v>
      </c>
      <c r="C115" s="3" t="s">
        <v>228</v>
      </c>
      <c r="D115" s="3">
        <v>1</v>
      </c>
      <c r="E115" s="3" t="s">
        <v>104</v>
      </c>
    </row>
    <row r="116" spans="1:5" ht="14.25">
      <c r="A116" s="1">
        <v>115</v>
      </c>
      <c r="B116" s="4" t="s">
        <v>229</v>
      </c>
      <c r="C116" s="5" t="s">
        <v>230</v>
      </c>
      <c r="D116" s="3">
        <v>1</v>
      </c>
      <c r="E116" s="5" t="s">
        <v>231</v>
      </c>
    </row>
    <row r="117" spans="1:5" ht="14.25">
      <c r="A117" s="1">
        <v>116</v>
      </c>
      <c r="B117" s="4" t="s">
        <v>232</v>
      </c>
      <c r="C117" s="5" t="s">
        <v>230</v>
      </c>
      <c r="D117" s="3">
        <v>1</v>
      </c>
      <c r="E117" s="5" t="s">
        <v>231</v>
      </c>
    </row>
    <row r="118" spans="1:5" ht="14.25">
      <c r="A118" s="1">
        <v>117</v>
      </c>
      <c r="B118" s="4" t="s">
        <v>233</v>
      </c>
      <c r="C118" s="5" t="s">
        <v>230</v>
      </c>
      <c r="D118" s="3">
        <v>1</v>
      </c>
      <c r="E118" s="5" t="s">
        <v>231</v>
      </c>
    </row>
    <row r="119" spans="1:5" ht="14.25">
      <c r="A119" s="1">
        <v>118</v>
      </c>
      <c r="B119" s="4" t="s">
        <v>234</v>
      </c>
      <c r="C119" s="5" t="s">
        <v>230</v>
      </c>
      <c r="D119" s="3">
        <v>1</v>
      </c>
      <c r="E119" s="5" t="s">
        <v>231</v>
      </c>
    </row>
    <row r="120" spans="1:5" ht="14.25">
      <c r="A120" s="1">
        <v>119</v>
      </c>
      <c r="B120" s="4" t="s">
        <v>235</v>
      </c>
      <c r="C120" s="5" t="s">
        <v>230</v>
      </c>
      <c r="D120" s="3">
        <v>1</v>
      </c>
      <c r="E120" s="5" t="s">
        <v>231</v>
      </c>
    </row>
    <row r="121" spans="1:5" ht="14.25">
      <c r="A121" s="1">
        <v>120</v>
      </c>
      <c r="B121" s="4" t="s">
        <v>236</v>
      </c>
      <c r="C121" s="5" t="s">
        <v>230</v>
      </c>
      <c r="D121" s="3">
        <v>1</v>
      </c>
      <c r="E121" s="5" t="s">
        <v>231</v>
      </c>
    </row>
    <row r="122" spans="1:5" ht="14.25">
      <c r="A122" s="1">
        <v>121</v>
      </c>
      <c r="B122" s="4" t="s">
        <v>237</v>
      </c>
      <c r="C122" s="5" t="s">
        <v>230</v>
      </c>
      <c r="D122" s="3">
        <v>1</v>
      </c>
      <c r="E122" s="5" t="s">
        <v>231</v>
      </c>
    </row>
    <row r="123" spans="1:5" ht="14.25">
      <c r="A123" s="1">
        <v>122</v>
      </c>
      <c r="B123" s="4" t="s">
        <v>238</v>
      </c>
      <c r="C123" s="5" t="s">
        <v>230</v>
      </c>
      <c r="D123" s="3">
        <v>1</v>
      </c>
      <c r="E123" s="5" t="s">
        <v>231</v>
      </c>
    </row>
    <row r="124" spans="1:5" ht="14.25">
      <c r="A124" s="1">
        <v>123</v>
      </c>
      <c r="B124" s="4" t="s">
        <v>239</v>
      </c>
      <c r="C124" s="5" t="s">
        <v>230</v>
      </c>
      <c r="D124" s="3">
        <v>1</v>
      </c>
      <c r="E124" s="5" t="s">
        <v>231</v>
      </c>
    </row>
    <row r="125" spans="1:5" ht="14.25">
      <c r="A125" s="1">
        <v>124</v>
      </c>
      <c r="B125" s="4" t="s">
        <v>240</v>
      </c>
      <c r="C125" s="5" t="s">
        <v>230</v>
      </c>
      <c r="D125" s="3">
        <v>1</v>
      </c>
      <c r="E125" s="5" t="s">
        <v>231</v>
      </c>
    </row>
    <row r="126" spans="1:5" ht="14.25">
      <c r="A126" s="1">
        <v>125</v>
      </c>
      <c r="B126" s="4" t="s">
        <v>241</v>
      </c>
      <c r="C126" s="5" t="s">
        <v>230</v>
      </c>
      <c r="D126" s="3">
        <v>1</v>
      </c>
      <c r="E126" s="5" t="s">
        <v>231</v>
      </c>
    </row>
    <row r="127" spans="1:5" ht="14.25">
      <c r="A127" s="1">
        <v>126</v>
      </c>
      <c r="B127" s="4" t="s">
        <v>242</v>
      </c>
      <c r="C127" s="5" t="s">
        <v>230</v>
      </c>
      <c r="D127" s="3">
        <v>1</v>
      </c>
      <c r="E127" s="5" t="s">
        <v>231</v>
      </c>
    </row>
    <row r="128" spans="1:5" ht="14.25">
      <c r="A128" s="1">
        <v>127</v>
      </c>
      <c r="B128" s="4" t="s">
        <v>243</v>
      </c>
      <c r="C128" s="5" t="s">
        <v>230</v>
      </c>
      <c r="D128" s="3">
        <v>1</v>
      </c>
      <c r="E128" s="5" t="s">
        <v>231</v>
      </c>
    </row>
    <row r="129" spans="1:5" ht="14.25">
      <c r="A129" s="1">
        <v>128</v>
      </c>
      <c r="B129" s="4" t="s">
        <v>244</v>
      </c>
      <c r="C129" s="5" t="s">
        <v>230</v>
      </c>
      <c r="D129" s="3">
        <v>1</v>
      </c>
      <c r="E129" s="5" t="s">
        <v>231</v>
      </c>
    </row>
    <row r="130" spans="1:5" ht="14.25">
      <c r="A130" s="1">
        <v>129</v>
      </c>
      <c r="B130" s="4" t="s">
        <v>245</v>
      </c>
      <c r="C130" s="5" t="s">
        <v>230</v>
      </c>
      <c r="D130" s="3">
        <v>1</v>
      </c>
      <c r="E130" s="5" t="s">
        <v>231</v>
      </c>
    </row>
    <row r="131" spans="1:5" ht="14.25">
      <c r="A131" s="1">
        <v>130</v>
      </c>
      <c r="B131" s="4" t="s">
        <v>246</v>
      </c>
      <c r="C131" s="5" t="s">
        <v>230</v>
      </c>
      <c r="D131" s="3">
        <v>1</v>
      </c>
      <c r="E131" s="5" t="s">
        <v>231</v>
      </c>
    </row>
    <row r="132" spans="1:5" ht="14.25">
      <c r="A132" s="1">
        <v>131</v>
      </c>
      <c r="B132" s="4" t="s">
        <v>247</v>
      </c>
      <c r="C132" s="5" t="s">
        <v>230</v>
      </c>
      <c r="D132" s="3">
        <v>1</v>
      </c>
      <c r="E132" s="5" t="s">
        <v>231</v>
      </c>
    </row>
    <row r="133" spans="1:5" ht="14.25">
      <c r="A133" s="1">
        <v>132</v>
      </c>
      <c r="B133" s="4" t="s">
        <v>248</v>
      </c>
      <c r="C133" s="5" t="s">
        <v>230</v>
      </c>
      <c r="D133" s="3">
        <v>1</v>
      </c>
      <c r="E133" s="5" t="s">
        <v>231</v>
      </c>
    </row>
    <row r="134" spans="1:5" ht="14.25">
      <c r="A134" s="1">
        <v>133</v>
      </c>
      <c r="B134" s="4" t="s">
        <v>249</v>
      </c>
      <c r="C134" s="5" t="s">
        <v>230</v>
      </c>
      <c r="D134" s="3">
        <v>1</v>
      </c>
      <c r="E134" s="5" t="s">
        <v>231</v>
      </c>
    </row>
    <row r="135" spans="1:5" ht="14.25">
      <c r="A135" s="1">
        <v>134</v>
      </c>
      <c r="B135" s="4" t="s">
        <v>250</v>
      </c>
      <c r="C135" s="5" t="s">
        <v>230</v>
      </c>
      <c r="D135" s="3">
        <v>1</v>
      </c>
      <c r="E135" s="5" t="s">
        <v>231</v>
      </c>
    </row>
    <row r="136" spans="1:5" ht="14.25">
      <c r="A136" s="1">
        <v>135</v>
      </c>
      <c r="B136" s="4" t="s">
        <v>251</v>
      </c>
      <c r="C136" s="5" t="s">
        <v>230</v>
      </c>
      <c r="D136" s="3">
        <v>1</v>
      </c>
      <c r="E136" s="5" t="s">
        <v>231</v>
      </c>
    </row>
    <row r="137" spans="1:5" ht="14.25">
      <c r="A137" s="1">
        <v>136</v>
      </c>
      <c r="B137" s="4" t="s">
        <v>252</v>
      </c>
      <c r="C137" s="5" t="s">
        <v>230</v>
      </c>
      <c r="D137" s="3">
        <v>1</v>
      </c>
      <c r="E137" s="5" t="s">
        <v>231</v>
      </c>
    </row>
    <row r="138" spans="1:5" ht="14.25">
      <c r="A138" s="1">
        <v>137</v>
      </c>
      <c r="B138" s="4" t="s">
        <v>253</v>
      </c>
      <c r="C138" s="5" t="s">
        <v>230</v>
      </c>
      <c r="D138" s="3">
        <v>1</v>
      </c>
      <c r="E138" s="5" t="s">
        <v>231</v>
      </c>
    </row>
    <row r="139" spans="1:5" ht="14.25">
      <c r="A139" s="1">
        <v>138</v>
      </c>
      <c r="B139" s="4" t="s">
        <v>254</v>
      </c>
      <c r="C139" s="5" t="s">
        <v>230</v>
      </c>
      <c r="D139" s="3">
        <v>1</v>
      </c>
      <c r="E139" s="5" t="s">
        <v>231</v>
      </c>
    </row>
    <row r="140" spans="1:5" ht="14.25">
      <c r="A140" s="1">
        <v>139</v>
      </c>
      <c r="B140" s="4" t="s">
        <v>255</v>
      </c>
      <c r="C140" s="5" t="s">
        <v>230</v>
      </c>
      <c r="D140" s="3">
        <v>1</v>
      </c>
      <c r="E140" s="5" t="s">
        <v>231</v>
      </c>
    </row>
    <row r="141" spans="1:5" ht="14.25">
      <c r="A141" s="1">
        <v>140</v>
      </c>
      <c r="B141" s="4" t="s">
        <v>256</v>
      </c>
      <c r="C141" s="5" t="s">
        <v>230</v>
      </c>
      <c r="D141" s="3">
        <v>1</v>
      </c>
      <c r="E141" s="5" t="s">
        <v>231</v>
      </c>
    </row>
    <row r="142" spans="1:5" ht="14.25">
      <c r="A142" s="1">
        <v>141</v>
      </c>
      <c r="B142" s="4" t="s">
        <v>257</v>
      </c>
      <c r="C142" s="5" t="s">
        <v>230</v>
      </c>
      <c r="D142" s="3">
        <v>1</v>
      </c>
      <c r="E142" s="5" t="s">
        <v>231</v>
      </c>
    </row>
    <row r="143" spans="1:5" ht="14.25">
      <c r="A143" s="1">
        <v>142</v>
      </c>
      <c r="B143" s="4" t="s">
        <v>258</v>
      </c>
      <c r="C143" s="5" t="s">
        <v>230</v>
      </c>
      <c r="D143" s="3">
        <v>1</v>
      </c>
      <c r="E143" s="5" t="s">
        <v>231</v>
      </c>
    </row>
    <row r="144" spans="1:5" ht="14.25">
      <c r="A144" s="1">
        <v>143</v>
      </c>
      <c r="B144" s="4" t="s">
        <v>259</v>
      </c>
      <c r="C144" s="5" t="s">
        <v>230</v>
      </c>
      <c r="D144" s="3">
        <v>1</v>
      </c>
      <c r="E144" s="5" t="s">
        <v>231</v>
      </c>
    </row>
    <row r="145" spans="1:5" ht="14.25">
      <c r="A145" s="1">
        <v>144</v>
      </c>
      <c r="B145" s="4" t="s">
        <v>260</v>
      </c>
      <c r="C145" s="5" t="s">
        <v>230</v>
      </c>
      <c r="D145" s="3">
        <v>1</v>
      </c>
      <c r="E145" s="5" t="s">
        <v>231</v>
      </c>
    </row>
    <row r="146" spans="1:5" ht="14.25">
      <c r="A146" s="1">
        <v>145</v>
      </c>
      <c r="B146" s="4" t="s">
        <v>261</v>
      </c>
      <c r="C146" s="5" t="s">
        <v>230</v>
      </c>
      <c r="D146" s="3">
        <v>1</v>
      </c>
      <c r="E146" s="5" t="s">
        <v>231</v>
      </c>
    </row>
    <row r="147" spans="1:5" ht="14.25">
      <c r="A147" s="1">
        <v>146</v>
      </c>
      <c r="B147" s="4" t="s">
        <v>262</v>
      </c>
      <c r="C147" s="5" t="s">
        <v>230</v>
      </c>
      <c r="D147" s="3">
        <v>1</v>
      </c>
      <c r="E147" s="5" t="s">
        <v>231</v>
      </c>
    </row>
    <row r="148" spans="1:5" ht="14.25">
      <c r="A148" s="1">
        <v>147</v>
      </c>
      <c r="B148" s="4" t="s">
        <v>263</v>
      </c>
      <c r="C148" s="5" t="s">
        <v>230</v>
      </c>
      <c r="D148" s="3">
        <v>1</v>
      </c>
      <c r="E148" s="5" t="s">
        <v>231</v>
      </c>
    </row>
    <row r="149" spans="1:5" ht="14.25">
      <c r="A149" s="1">
        <v>148</v>
      </c>
      <c r="B149" s="4" t="s">
        <v>264</v>
      </c>
      <c r="C149" s="5" t="s">
        <v>230</v>
      </c>
      <c r="D149" s="3">
        <v>1</v>
      </c>
      <c r="E149" s="5" t="s">
        <v>231</v>
      </c>
    </row>
    <row r="150" spans="1:5" ht="14.25">
      <c r="A150" s="1">
        <v>149</v>
      </c>
      <c r="B150" s="4" t="s">
        <v>265</v>
      </c>
      <c r="C150" s="5" t="s">
        <v>230</v>
      </c>
      <c r="D150" s="3">
        <v>1</v>
      </c>
      <c r="E150" s="5" t="s">
        <v>231</v>
      </c>
    </row>
    <row r="151" spans="1:5" ht="14.25">
      <c r="A151" s="1">
        <v>150</v>
      </c>
      <c r="B151" s="4" t="s">
        <v>266</v>
      </c>
      <c r="C151" s="5" t="s">
        <v>230</v>
      </c>
      <c r="D151" s="3">
        <v>1</v>
      </c>
      <c r="E151" s="5" t="s">
        <v>231</v>
      </c>
    </row>
    <row r="152" spans="1:5" ht="14.25">
      <c r="A152" s="1">
        <v>151</v>
      </c>
      <c r="B152" s="4" t="s">
        <v>267</v>
      </c>
      <c r="C152" s="5" t="s">
        <v>230</v>
      </c>
      <c r="D152" s="3">
        <v>1</v>
      </c>
      <c r="E152" s="5" t="s">
        <v>231</v>
      </c>
    </row>
    <row r="153" spans="1:5" ht="14.25">
      <c r="A153" s="1">
        <v>152</v>
      </c>
      <c r="B153" s="4" t="s">
        <v>268</v>
      </c>
      <c r="C153" s="5" t="s">
        <v>230</v>
      </c>
      <c r="D153" s="3">
        <v>1</v>
      </c>
      <c r="E153" s="5" t="s">
        <v>231</v>
      </c>
    </row>
    <row r="154" spans="1:5" ht="14.25">
      <c r="A154" s="1">
        <v>153</v>
      </c>
      <c r="B154" s="6" t="s">
        <v>269</v>
      </c>
      <c r="C154" s="7" t="s">
        <v>270</v>
      </c>
      <c r="D154" s="3">
        <v>1</v>
      </c>
      <c r="E154" s="7" t="s">
        <v>104</v>
      </c>
    </row>
    <row r="155" spans="1:5" ht="14.25">
      <c r="A155" s="1">
        <v>154</v>
      </c>
      <c r="B155" s="6" t="s">
        <v>271</v>
      </c>
      <c r="C155" s="7" t="s">
        <v>270</v>
      </c>
      <c r="D155" s="3">
        <v>1</v>
      </c>
      <c r="E155" s="7" t="s">
        <v>104</v>
      </c>
    </row>
    <row r="156" spans="1:5" ht="14.25">
      <c r="A156" s="1">
        <v>155</v>
      </c>
      <c r="B156" s="6" t="s">
        <v>272</v>
      </c>
      <c r="C156" s="7" t="s">
        <v>270</v>
      </c>
      <c r="D156" s="3">
        <v>1</v>
      </c>
      <c r="E156" s="7" t="s">
        <v>104</v>
      </c>
    </row>
    <row r="157" spans="1:5" ht="14.25">
      <c r="A157" s="1">
        <v>156</v>
      </c>
      <c r="B157" s="6" t="s">
        <v>273</v>
      </c>
      <c r="C157" s="7" t="s">
        <v>270</v>
      </c>
      <c r="D157" s="3">
        <v>1</v>
      </c>
      <c r="E157" s="7" t="s">
        <v>104</v>
      </c>
    </row>
    <row r="158" spans="1:5" ht="14.25">
      <c r="A158" s="1">
        <v>157</v>
      </c>
      <c r="B158" s="6" t="s">
        <v>274</v>
      </c>
      <c r="C158" s="7" t="s">
        <v>270</v>
      </c>
      <c r="D158" s="3">
        <v>1</v>
      </c>
      <c r="E158" s="7" t="s">
        <v>104</v>
      </c>
    </row>
    <row r="159" spans="1:5" ht="14.25">
      <c r="A159" s="1">
        <v>158</v>
      </c>
      <c r="B159" s="2" t="s">
        <v>275</v>
      </c>
      <c r="C159" s="3" t="s">
        <v>276</v>
      </c>
      <c r="D159" s="3">
        <v>1</v>
      </c>
      <c r="E159" s="7" t="s">
        <v>104</v>
      </c>
    </row>
    <row r="160" spans="1:5" ht="14.25">
      <c r="A160" s="1">
        <v>159</v>
      </c>
      <c r="B160" s="2" t="s">
        <v>277</v>
      </c>
      <c r="C160" s="3" t="s">
        <v>276</v>
      </c>
      <c r="D160" s="3">
        <v>1</v>
      </c>
      <c r="E160" s="7" t="s">
        <v>104</v>
      </c>
    </row>
    <row r="161" spans="1:5" ht="14.25">
      <c r="A161" s="1">
        <v>160</v>
      </c>
      <c r="B161" s="2" t="s">
        <v>278</v>
      </c>
      <c r="C161" s="3" t="s">
        <v>276</v>
      </c>
      <c r="D161" s="3">
        <v>1</v>
      </c>
      <c r="E161" s="7" t="s">
        <v>104</v>
      </c>
    </row>
    <row r="162" spans="1:5" ht="14.25">
      <c r="A162" s="1">
        <v>161</v>
      </c>
      <c r="B162" s="2" t="s">
        <v>279</v>
      </c>
      <c r="C162" s="3" t="s">
        <v>276</v>
      </c>
      <c r="D162" s="3">
        <v>1</v>
      </c>
      <c r="E162" s="7" t="s">
        <v>104</v>
      </c>
    </row>
    <row r="163" spans="1:5" ht="14.25">
      <c r="A163" s="1">
        <v>162</v>
      </c>
      <c r="B163" s="2" t="s">
        <v>280</v>
      </c>
      <c r="C163" s="3" t="s">
        <v>281</v>
      </c>
      <c r="D163" s="3">
        <v>1</v>
      </c>
      <c r="E163" s="7" t="s">
        <v>104</v>
      </c>
    </row>
    <row r="164" spans="1:5" ht="14.25">
      <c r="A164" s="1">
        <v>163</v>
      </c>
      <c r="B164" s="2" t="s">
        <v>282</v>
      </c>
      <c r="C164" s="3" t="s">
        <v>123</v>
      </c>
      <c r="D164" s="3">
        <v>1</v>
      </c>
      <c r="E164" s="7" t="s">
        <v>104</v>
      </c>
    </row>
    <row r="165" spans="1:5" ht="14.25">
      <c r="A165" s="1">
        <v>164</v>
      </c>
      <c r="B165" s="2" t="s">
        <v>283</v>
      </c>
      <c r="C165" s="3" t="s">
        <v>123</v>
      </c>
      <c r="D165" s="3">
        <v>1</v>
      </c>
      <c r="E165" s="7" t="s">
        <v>104</v>
      </c>
    </row>
    <row r="166" spans="1:5" ht="14.25">
      <c r="A166" s="1">
        <v>165</v>
      </c>
      <c r="B166" s="2" t="s">
        <v>284</v>
      </c>
      <c r="C166" s="3" t="s">
        <v>123</v>
      </c>
      <c r="D166" s="3">
        <v>1</v>
      </c>
      <c r="E166" s="7" t="s">
        <v>104</v>
      </c>
    </row>
    <row r="167" spans="1:5" ht="14.25">
      <c r="A167" s="1">
        <v>166</v>
      </c>
      <c r="B167" s="2" t="s">
        <v>285</v>
      </c>
      <c r="C167" s="3" t="s">
        <v>286</v>
      </c>
      <c r="D167" s="3">
        <v>1</v>
      </c>
      <c r="E167" s="7" t="s">
        <v>104</v>
      </c>
    </row>
    <row r="168" spans="1:5" ht="14.25">
      <c r="A168" s="1">
        <v>167</v>
      </c>
      <c r="B168" s="2" t="s">
        <v>287</v>
      </c>
      <c r="C168" s="3" t="s">
        <v>286</v>
      </c>
      <c r="D168" s="3">
        <v>1</v>
      </c>
      <c r="E168" s="7" t="s">
        <v>104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2017-02-14T07:39:19Z</cp:lastPrinted>
  <dcterms:created xsi:type="dcterms:W3CDTF">2008-02-02T01:26:01Z</dcterms:created>
  <dcterms:modified xsi:type="dcterms:W3CDTF">2018-05-30T00:20:22Z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